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АЙТ\Совет депутатов\2026\"/>
    </mc:Choice>
  </mc:AlternateContent>
  <bookViews>
    <workbookView xWindow="0" yWindow="0" windowWidth="22755" windowHeight="12195"/>
  </bookViews>
  <sheets>
    <sheet name="без учета счетов бюджета" sheetId="2" r:id="rId1"/>
  </sheets>
  <definedNames>
    <definedName name="_xlnm.Print_Titles" localSheetId="0">'без учета счетов бюджета'!$10:$11</definedName>
    <definedName name="_xlnm.Print_Area" localSheetId="0">'без учета счетов бюджета'!$A$1:$E$58</definedName>
  </definedNames>
  <calcPr calcId="162913"/>
</workbook>
</file>

<file path=xl/calcChain.xml><?xml version="1.0" encoding="utf-8"?>
<calcChain xmlns="http://schemas.openxmlformats.org/spreadsheetml/2006/main">
  <c r="E13" i="2" l="1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12" i="2"/>
</calcChain>
</file>

<file path=xl/sharedStrings.xml><?xml version="1.0" encoding="utf-8"?>
<sst xmlns="http://schemas.openxmlformats.org/spreadsheetml/2006/main" count="100" uniqueCount="100">
  <si>
    <t>Наименование показателя</t>
  </si>
  <si>
    <t xml:space="preserve">    ОБЩЕГОСУДАРСТВЕННЫЕ ВОПРОСЫ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</si>
  <si>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</si>
  <si>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</si>
  <si>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</si>
  <si>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</si>
  <si>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</si>
  <si>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</si>
  <si>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</si>
  <si>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</si>
  <si>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</si>
  <si>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</si>
  <si>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</si>
  <si>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</si>
  <si>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</si>
  <si>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</si>
  <si>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</si>
  <si>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</si>
  <si>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</si>
  <si>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</si>
  <si>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</si>
  <si>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</si>
  <si>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</si>
  <si>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</si>
  <si>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</si>
  <si>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Дорожное хозяйство (дорожные фонды)</t>
  </si>
  <si>
    <t>0409</t>
  </si>
  <si>
    <t xml:space="preserve">      Другие вопросы в области национальной экономики</t>
  </si>
  <si>
    <t>0412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</si>
  <si>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</si>
  <si>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</si>
  <si>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</si>
  <si>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</si>
  <si>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</si>
  <si>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</si>
  <si>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Другие вопросы в области жилищно-коммунального хозяйства</t>
  </si>
  <si>
    <t>0505</t>
  </si>
  <si>
    <t xml:space="preserve">    ОХРАНА ОКРУЖАЮЩЕЙ СРЕДЫ</t>
  </si>
  <si>
    <t>0600</t>
  </si>
  <si>
    <t xml:space="preserve">      Другие вопросы в области охраны окружающей среды</t>
  </si>
  <si>
    <t>0605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</si>
  <si>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</si>
  <si>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</si>
  <si>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</si>
  <si>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</si>
  <si>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</si>
  <si>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</si>
  <si>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</si>
  <si>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</si>
  <si>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</si>
  <si>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</si>
  <si>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</si>
  <si>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</si>
  <si>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</si>
  <si>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</si>
  <si>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</si>
  <si>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</si>
  <si>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</si>
  <si>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</si>
  <si>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</si>
  <si>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</si>
  <si>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</si>
  <si>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</si>
  <si>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</si>
  <si>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</si>
  <si>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</si>
  <si>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</si>
  <si>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</si>
  <si>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</si>
  <si>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  Другие вопросы в области социальной политики</t>
  </si>
  <si>
    <t>1006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</si>
  <si>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</si>
  <si>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</si>
  <si>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</si>
  <si>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</si>
  <si>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СРЕДСТВА МАССОВОЙ ИНФОРМАЦИИ</t>
  </si>
  <si>
    <t>1200</t>
  </si>
  <si>
    <t xml:space="preserve">      Периодическая печать и издательства</t>
  </si>
  <si>
    <t>1202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</si>
  <si>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</si>
  <si>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</si>
  <si>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</si>
  <si>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</si>
  <si>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Прочие межбюджетные трансферты общего характера</t>
  </si>
  <si>
    <t>1403</t>
  </si>
  <si>
    <t>ВСЕГО РАСХОДОВ:</t>
  </si>
  <si>
    <t>Исполнение местного бюджета муниципального образования Бейский район</t>
  </si>
  <si>
    <t>за  2025 год по распределению бюджетных ассигнований по разделам</t>
  </si>
  <si>
    <t>и подразделам классификации расходов местного бюджета</t>
  </si>
  <si>
    <t>РП</t>
  </si>
  <si>
    <t>Утверждено,    тыс. руб.</t>
  </si>
  <si>
    <t>Исполнено,   тыс. руб.</t>
  </si>
  <si>
    <t>Процент исполнения</t>
  </si>
  <si>
    <t xml:space="preserve"> Приложение 3</t>
  </si>
  <si>
    <t xml:space="preserve"> к решению Совета депутатов</t>
  </si>
  <si>
    <t xml:space="preserve">Бейского района Республики Хакасия </t>
  </si>
  <si>
    <t xml:space="preserve"> Республики Хакасия</t>
  </si>
  <si>
    <t>от 25.05.2026 № 300</t>
  </si>
  <si>
    <t xml:space="preserve"> ВрИП Главы Бейского района</t>
  </si>
  <si>
    <t>А.В. Александренко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</si>
</sst>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9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3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FFFF99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31">
    <xf numFmtId="0" fontId="0" fillId="0" borderId="0"/>
    <xf numFmtId="49" fontId="2" fillId="0" borderId="1">
      <alignment wrapText="1"/>
    </xf>
    <xf numFmtId="49" fontId="2" fillId="0" borderId="1"/>
    <xf numFmtId="49" fontId="3" fillId="0" borderId="1">
      <alignment horizontal="center" wrapText="1"/>
    </xf>
    <xf numFmtId="49" fontId="3" fillId="0" borderId="1">
      <alignment horizontal="center"/>
    </xf>
    <xf numFmtId="49" fontId="2" fillId="0" borderId="1">
      <alignment horizontal="right"/>
    </xf>
    <xf numFmtId="49" fontId="2" fillId="0" borderId="2">
      <alignment horizontal="center" vertical="center" wrapText="1"/>
    </xf>
    <xf numFmtId="49" fontId="4" fillId="0" borderId="2">
      <alignment vertical="top" wrapText="1"/>
    </xf>
    <xf numFmtId="1" fontId="2" fillId="0" borderId="2">
      <alignment horizontal="center" vertical="top" shrinkToFit="1"/>
    </xf>
    <xf numFmtId="164" fontId="4" fillId="2" borderId="2">
      <alignment horizontal="right" vertical="top" shrinkToFit="1"/>
    </xf>
    <xf numFmtId="10" fontId="4" fillId="2" borderId="2">
      <alignment horizontal="right" vertical="top" shrinkToFit="1"/>
    </xf>
    <xf numFmtId="49" fontId="4" fillId="0" borderId="2">
      <alignment horizontal="left"/>
    </xf>
    <xf numFmtId="164" fontId="4" fillId="3" borderId="2">
      <alignment horizontal="right" vertical="top" shrinkToFit="1"/>
    </xf>
    <xf numFmtId="10" fontId="4" fillId="3" borderId="2">
      <alignment horizontal="right" vertical="top" shrinkToFit="1"/>
    </xf>
    <xf numFmtId="49" fontId="2" fillId="0" borderId="1">
      <alignment horizontal="left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4" borderId="1"/>
    <xf numFmtId="1" fontId="2" fillId="0" borderId="2">
      <alignment horizontal="left" vertical="top" wrapText="1" indent="2"/>
    </xf>
    <xf numFmtId="4" fontId="2" fillId="0" borderId="2">
      <alignment horizontal="right" vertical="top" shrinkToFit="1"/>
    </xf>
    <xf numFmtId="4" fontId="4" fillId="3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>
      <alignment vertical="top"/>
    </xf>
    <xf numFmtId="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2" fillId="0" borderId="1">
      <alignment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3" fillId="0" borderId="1">
      <alignment horizontal="center" wrapText="1"/>
    </xf>
    <xf numFmtId="0" fontId="4" fillId="0" borderId="2">
      <alignment horizontal="left"/>
    </xf>
    <xf numFmtId="0" fontId="4" fillId="0" borderId="2">
      <alignment horizontal="left"/>
    </xf>
    <xf numFmtId="0" fontId="2" fillId="0" borderId="1">
      <alignment horizontal="left" wrapText="1"/>
    </xf>
    <xf numFmtId="0" fontId="7" fillId="0" borderId="1"/>
    <xf numFmtId="0" fontId="7" fillId="0" borderId="1"/>
    <xf numFmtId="0" fontId="7" fillId="0" borderId="1"/>
    <xf numFmtId="0" fontId="4" fillId="0" borderId="2">
      <alignment vertical="top" wrapText="1"/>
    </xf>
    <xf numFmtId="0" fontId="2" fillId="0" borderId="1">
      <alignment horizontal="right"/>
    </xf>
    <xf numFmtId="0" fontId="3" fillId="0" borderId="1">
      <alignment horizontal="center"/>
    </xf>
    <xf numFmtId="0" fontId="2" fillId="0" borderId="1"/>
    <xf numFmtId="0" fontId="2" fillId="0" borderId="1">
      <alignment wrapText="1"/>
    </xf>
    <xf numFmtId="0" fontId="7" fillId="0" borderId="1"/>
    <xf numFmtId="0" fontId="2" fillId="0" borderId="2">
      <alignment horizontal="center" vertical="center" wrapText="1"/>
    </xf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164" fontId="4" fillId="5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164" fontId="4" fillId="3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12" fillId="0" borderId="1"/>
    <xf numFmtId="0" fontId="2" fillId="0" borderId="1"/>
    <xf numFmtId="0" fontId="2" fillId="0" borderId="1"/>
    <xf numFmtId="0" fontId="2" fillId="0" borderId="1"/>
    <xf numFmtId="0" fontId="12" fillId="0" borderId="1"/>
    <xf numFmtId="0" fontId="12" fillId="0" borderId="1"/>
    <xf numFmtId="0" fontId="12" fillId="0" borderId="1"/>
    <xf numFmtId="0" fontId="2" fillId="0" borderId="1"/>
    <xf numFmtId="0" fontId="2" fillId="0" borderId="1"/>
    <xf numFmtId="0" fontId="2" fillId="0" borderId="1"/>
    <xf numFmtId="0" fontId="12" fillId="0" borderId="1"/>
    <xf numFmtId="0" fontId="2" fillId="0" borderId="1"/>
    <xf numFmtId="0" fontId="2" fillId="0" borderId="1"/>
    <xf numFmtId="0" fontId="2" fillId="0" borderId="1"/>
    <xf numFmtId="0" fontId="12" fillId="0" borderId="1"/>
    <xf numFmtId="0" fontId="12" fillId="0" borderId="1"/>
    <xf numFmtId="0" fontId="12" fillId="0" borderId="1"/>
    <xf numFmtId="0" fontId="2" fillId="0" borderId="1"/>
    <xf numFmtId="0" fontId="2" fillId="0" borderId="1"/>
    <xf numFmtId="0" fontId="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3" fillId="4" borderId="1"/>
    <xf numFmtId="0" fontId="2" fillId="4" borderId="1"/>
    <xf numFmtId="0" fontId="2" fillId="4" borderId="1"/>
    <xf numFmtId="0" fontId="2" fillId="4" borderId="1"/>
    <xf numFmtId="0" fontId="13" fillId="4" borderId="1"/>
    <xf numFmtId="0" fontId="13" fillId="4" borderId="1"/>
    <xf numFmtId="0" fontId="13" fillId="4" borderId="1"/>
    <xf numFmtId="0" fontId="2" fillId="4" borderId="1"/>
    <xf numFmtId="0" fontId="2" fillId="4" borderId="1"/>
    <xf numFmtId="0" fontId="2" fillId="4" borderId="1"/>
    <xf numFmtId="0" fontId="2" fillId="0" borderId="1">
      <alignment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3" fillId="0" borderId="1">
      <alignment horizont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0" fontId="2" fillId="4" borderId="1">
      <alignment shrinkToFit="1"/>
    </xf>
    <xf numFmtId="0" fontId="2" fillId="4" borderId="1">
      <alignment shrinkToFit="1"/>
    </xf>
    <xf numFmtId="1" fontId="4" fillId="0" borderId="3">
      <alignment horizontal="left" vertical="top" shrinkToFit="1"/>
    </xf>
    <xf numFmtId="1" fontId="4" fillId="0" borderId="3">
      <alignment horizontal="left" vertical="top" shrinkToFit="1"/>
    </xf>
    <xf numFmtId="1" fontId="4" fillId="0" borderId="3">
      <alignment horizontal="lef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4" fillId="5" borderId="2">
      <alignment horizontal="right" vertical="top" shrinkToFit="1"/>
    </xf>
    <xf numFmtId="4" fontId="4" fillId="5" borderId="2">
      <alignment horizontal="right" vertical="top" shrinkToFit="1"/>
    </xf>
    <xf numFmtId="4" fontId="4" fillId="5" borderId="2">
      <alignment horizontal="righ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4">
      <alignment horizontal="center" vertical="center" wrapText="1"/>
    </xf>
    <xf numFmtId="0" fontId="2" fillId="0" borderId="4">
      <alignment horizontal="center" vertical="center" wrapText="1"/>
    </xf>
    <xf numFmtId="0" fontId="2" fillId="0" borderId="4">
      <alignment horizontal="center" vertical="center" wrapText="1"/>
    </xf>
    <xf numFmtId="0" fontId="4" fillId="0" borderId="2">
      <alignment horizontal="left"/>
    </xf>
    <xf numFmtId="0" fontId="4" fillId="0" borderId="2">
      <alignment horizontal="left"/>
    </xf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0" fontId="4" fillId="5" borderId="2">
      <alignment horizontal="center" vertical="top" shrinkToFit="1"/>
    </xf>
    <xf numFmtId="10" fontId="4" fillId="5" borderId="2">
      <alignment horizontal="center" vertical="top" shrinkToFit="1"/>
    </xf>
    <xf numFmtId="10" fontId="4" fillId="5" borderId="2">
      <alignment horizontal="center" vertical="top" shrinkToFit="1"/>
    </xf>
    <xf numFmtId="4" fontId="2" fillId="0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 wrapText="1"/>
    </xf>
    <xf numFmtId="4" fontId="4" fillId="3" borderId="2">
      <alignment horizontal="right" vertical="top" shrinkToFit="1"/>
    </xf>
    <xf numFmtId="0" fontId="3" fillId="0" borderId="1">
      <alignment horizontal="center"/>
    </xf>
    <xf numFmtId="0" fontId="3" fillId="0" borderId="1">
      <alignment horizontal="center"/>
    </xf>
    <xf numFmtId="0" fontId="3" fillId="0" borderId="1">
      <alignment horizontal="center"/>
    </xf>
    <xf numFmtId="0" fontId="2" fillId="0" borderId="1">
      <alignment wrapText="1"/>
    </xf>
    <xf numFmtId="0" fontId="2" fillId="0" borderId="1">
      <alignment horizontal="right"/>
    </xf>
    <xf numFmtId="0" fontId="2" fillId="0" borderId="1">
      <alignment horizontal="right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2" fillId="4" borderId="1">
      <alignment horizontal="left"/>
    </xf>
    <xf numFmtId="0" fontId="2" fillId="4" borderId="1">
      <alignment horizontal="left"/>
    </xf>
    <xf numFmtId="0" fontId="2" fillId="4" borderId="1">
      <alignment horizontal="left"/>
    </xf>
    <xf numFmtId="0" fontId="2" fillId="0" borderId="2">
      <alignment horizontal="center" vertical="center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center" vertical="center" wrapTex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0" fontId="2" fillId="0" borderId="2">
      <alignment horizontal="center" vertical="center" wrapTex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10" fontId="2" fillId="0" borderId="2">
      <alignment horizontal="right" vertical="top" shrinkToFit="1"/>
    </xf>
    <xf numFmtId="10" fontId="4" fillId="3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1">
      <alignment vertical="top"/>
    </xf>
    <xf numFmtId="0" fontId="4" fillId="0" borderId="2">
      <alignment vertical="top" wrapText="1"/>
    </xf>
    <xf numFmtId="0" fontId="2" fillId="4" borderId="1">
      <alignment horizontal="center"/>
    </xf>
    <xf numFmtId="0" fontId="2" fillId="4" borderId="1">
      <alignment horizontal="left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7" fillId="0" borderId="1"/>
    <xf numFmtId="0" fontId="1" fillId="0" borderId="1"/>
    <xf numFmtId="0" fontId="7" fillId="0" borderId="1"/>
    <xf numFmtId="0" fontId="7" fillId="0" borderId="1"/>
    <xf numFmtId="0" fontId="10" fillId="0" borderId="1"/>
    <xf numFmtId="0" fontId="10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13" fillId="4" borderId="1"/>
    <xf numFmtId="0" fontId="7" fillId="0" borderId="1"/>
    <xf numFmtId="0" fontId="13" fillId="4" borderId="1"/>
    <xf numFmtId="0" fontId="13" fillId="4" borderId="1"/>
    <xf numFmtId="0" fontId="7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3" fillId="4" borderId="1"/>
    <xf numFmtId="0" fontId="13" fillId="4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2" fillId="0" borderId="1">
      <alignment horizontal="left" wrapText="1"/>
    </xf>
    <xf numFmtId="0" fontId="7" fillId="0" borderId="1"/>
    <xf numFmtId="0" fontId="7" fillId="0" borderId="1"/>
    <xf numFmtId="0" fontId="7" fillId="0" borderId="1"/>
    <xf numFmtId="0" fontId="2" fillId="4" borderId="1">
      <alignment shrinkToFit="1"/>
    </xf>
    <xf numFmtId="0" fontId="2" fillId="0" borderId="1">
      <alignment horizontal="right"/>
    </xf>
    <xf numFmtId="0" fontId="4" fillId="0" borderId="2">
      <alignment vertical="top" wrapText="1"/>
    </xf>
    <xf numFmtId="0" fontId="4" fillId="0" borderId="2">
      <alignment horizontal="left"/>
    </xf>
    <xf numFmtId="0" fontId="2" fillId="0" borderId="2">
      <alignment horizontal="center" vertical="center" wrapText="1"/>
    </xf>
    <xf numFmtId="0" fontId="7" fillId="0" borderId="1"/>
    <xf numFmtId="0" fontId="7" fillId="0" borderId="1"/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4" borderId="1">
      <alignment shrinkToFi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7" fillId="0" borderId="1"/>
    <xf numFmtId="0" fontId="7" fillId="0" borderId="1"/>
    <xf numFmtId="0" fontId="2" fillId="0" borderId="1">
      <alignment horizontal="left" wrapText="1"/>
    </xf>
    <xf numFmtId="0" fontId="4" fillId="0" borderId="2">
      <alignment horizontal="left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2" fillId="0" borderId="1">
      <alignment horizontal="right"/>
    </xf>
    <xf numFmtId="0" fontId="3" fillId="0" borderId="1">
      <alignment horizontal="center"/>
    </xf>
    <xf numFmtId="0" fontId="3" fillId="0" borderId="1">
      <alignment horizontal="center" wrapText="1"/>
    </xf>
    <xf numFmtId="0" fontId="2" fillId="0" borderId="1"/>
    <xf numFmtId="0" fontId="2" fillId="0" borderId="1">
      <alignment wrapText="1"/>
    </xf>
    <xf numFmtId="0" fontId="2" fillId="4" borderId="1">
      <alignment shrinkToFit="1"/>
    </xf>
    <xf numFmtId="0" fontId="7" fillId="0" borderId="1"/>
    <xf numFmtId="0" fontId="2" fillId="0" borderId="1"/>
    <xf numFmtId="0" fontId="3" fillId="0" borderId="1">
      <alignment horizontal="center"/>
    </xf>
    <xf numFmtId="0" fontId="3" fillId="0" borderId="1">
      <alignment horizontal="center" wrapText="1"/>
    </xf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2">
      <alignment horizontal="center" vertical="center" wrapText="1"/>
    </xf>
  </cellStyleXfs>
  <cellXfs count="35">
    <xf numFmtId="0" fontId="0" fillId="0" borderId="0" xfId="0"/>
    <xf numFmtId="0" fontId="0" fillId="0" borderId="0" xfId="0" applyProtection="1">
      <protection locked="0"/>
    </xf>
    <xf numFmtId="49" fontId="2" fillId="0" borderId="1" xfId="2" applyProtection="1"/>
    <xf numFmtId="49" fontId="2" fillId="0" borderId="1" xfId="2" applyFont="1" applyProtection="1"/>
    <xf numFmtId="0" fontId="0" fillId="0" borderId="0" xfId="0" applyFont="1" applyProtection="1">
      <protection locked="0"/>
    </xf>
    <xf numFmtId="0" fontId="8" fillId="0" borderId="1" xfId="240" applyFont="1" applyFill="1" applyProtection="1">
      <protection locked="0"/>
    </xf>
    <xf numFmtId="49" fontId="2" fillId="0" borderId="1" xfId="2" applyFont="1" applyFill="1" applyProtection="1"/>
    <xf numFmtId="49" fontId="2" fillId="0" borderId="1" xfId="14" applyFont="1" applyFill="1" applyProtection="1">
      <alignment horizontal="left" wrapText="1"/>
    </xf>
    <xf numFmtId="0" fontId="0" fillId="0" borderId="0" xfId="0" applyFont="1" applyFill="1" applyProtection="1">
      <protection locked="0"/>
    </xf>
    <xf numFmtId="0" fontId="11" fillId="0" borderId="1" xfId="245" applyFont="1" applyFill="1" applyAlignment="1">
      <alignment horizontal="right"/>
    </xf>
    <xf numFmtId="0" fontId="7" fillId="0" borderId="1" xfId="295" applyFill="1"/>
    <xf numFmtId="0" fontId="11" fillId="0" borderId="1" xfId="245" applyFont="1" applyFill="1" applyAlignment="1">
      <alignment horizontal="right" vertical="top"/>
    </xf>
    <xf numFmtId="0" fontId="14" fillId="0" borderId="1" xfId="141" applyFont="1" applyFill="1" applyProtection="1">
      <protection locked="0"/>
    </xf>
    <xf numFmtId="0" fontId="7" fillId="0" borderId="1" xfId="295"/>
    <xf numFmtId="0" fontId="8" fillId="0" borderId="1" xfId="240" applyFont="1" applyFill="1" applyProtection="1">
      <protection locked="0"/>
    </xf>
    <xf numFmtId="0" fontId="11" fillId="0" borderId="1" xfId="295" applyFont="1" applyProtection="1">
      <protection locked="0"/>
    </xf>
    <xf numFmtId="0" fontId="11" fillId="0" borderId="1" xfId="240" applyFont="1" applyFill="1"/>
    <xf numFmtId="0" fontId="11" fillId="0" borderId="0" xfId="0" applyFont="1" applyProtection="1">
      <protection locked="0"/>
    </xf>
    <xf numFmtId="0" fontId="11" fillId="0" borderId="1" xfId="241" applyFont="1" applyFill="1" applyAlignment="1">
      <alignment vertical="center"/>
    </xf>
    <xf numFmtId="0" fontId="11" fillId="0" borderId="1" xfId="241" applyFont="1" applyFill="1" applyAlignment="1">
      <alignment horizontal="right" vertical="center"/>
    </xf>
    <xf numFmtId="0" fontId="9" fillId="0" borderId="1" xfId="241" applyFont="1" applyFill="1" applyAlignment="1">
      <alignment horizontal="right" vertical="center"/>
    </xf>
    <xf numFmtId="49" fontId="17" fillId="0" borderId="2" xfId="7" applyFont="1" applyProtection="1">
      <alignment vertical="top" wrapText="1"/>
    </xf>
    <xf numFmtId="1" fontId="17" fillId="0" borderId="2" xfId="8" applyNumberFormat="1" applyFont="1" applyProtection="1">
      <alignment horizontal="center" vertical="top" shrinkToFit="1"/>
    </xf>
    <xf numFmtId="164" fontId="17" fillId="0" borderId="2" xfId="9" applyNumberFormat="1" applyFont="1" applyFill="1" applyProtection="1">
      <alignment horizontal="right" vertical="top" shrinkToFit="1"/>
    </xf>
    <xf numFmtId="165" fontId="17" fillId="0" borderId="2" xfId="9" applyNumberFormat="1" applyFont="1" applyFill="1" applyProtection="1">
      <alignment horizontal="right" vertical="top" shrinkToFit="1"/>
    </xf>
    <xf numFmtId="164" fontId="17" fillId="0" borderId="2" xfId="12" applyNumberFormat="1" applyFont="1" applyFill="1" applyProtection="1">
      <alignment horizontal="right" vertical="top" shrinkToFit="1"/>
    </xf>
    <xf numFmtId="0" fontId="11" fillId="0" borderId="1" xfId="245" applyFont="1" applyFill="1" applyBorder="1" applyAlignment="1">
      <alignment horizontal="left" wrapText="1"/>
    </xf>
    <xf numFmtId="0" fontId="15" fillId="0" borderId="1" xfId="109" applyNumberFormat="1" applyFont="1" applyFill="1" applyBorder="1" applyAlignment="1" applyProtection="1">
      <alignment horizontal="center" wrapText="1"/>
    </xf>
    <xf numFmtId="0" fontId="9" fillId="0" borderId="1" xfId="240" applyFont="1" applyFill="1" applyAlignment="1" applyProtection="1">
      <alignment horizontal="center"/>
      <protection locked="0"/>
    </xf>
    <xf numFmtId="0" fontId="16" fillId="0" borderId="2" xfId="131" applyNumberFormat="1" applyFont="1" applyFill="1" applyBorder="1" applyProtection="1">
      <alignment horizontal="center" vertical="center" wrapText="1"/>
    </xf>
    <xf numFmtId="0" fontId="16" fillId="0" borderId="2" xfId="131" applyFont="1" applyFill="1" applyBorder="1" applyProtection="1">
      <alignment horizontal="center" vertical="center" wrapText="1"/>
      <protection locked="0"/>
    </xf>
    <xf numFmtId="49" fontId="18" fillId="0" borderId="2" xfId="11" applyFont="1" applyProtection="1">
      <alignment horizontal="left"/>
    </xf>
    <xf numFmtId="49" fontId="18" fillId="0" borderId="2" xfId="11" applyFont="1">
      <alignment horizontal="left"/>
    </xf>
    <xf numFmtId="49" fontId="2" fillId="0" borderId="1" xfId="14" applyProtection="1">
      <alignment horizontal="left" wrapText="1"/>
    </xf>
    <xf numFmtId="49" fontId="2" fillId="0" borderId="1" xfId="14">
      <alignment horizontal="left" wrapText="1"/>
    </xf>
  </cellXfs>
  <cellStyles count="331">
    <cellStyle name="br" xfId="17"/>
    <cellStyle name="br 10" xfId="259"/>
    <cellStyle name="br 11" xfId="135"/>
    <cellStyle name="br 12" xfId="51"/>
    <cellStyle name="br 13" xfId="271"/>
    <cellStyle name="br 14" xfId="262"/>
    <cellStyle name="br 15" xfId="268"/>
    <cellStyle name="br 16" xfId="265"/>
    <cellStyle name="br 17" xfId="47"/>
    <cellStyle name="br 18" xfId="278"/>
    <cellStyle name="br 19" xfId="284"/>
    <cellStyle name="br 2" xfId="41"/>
    <cellStyle name="br 20" xfId="311"/>
    <cellStyle name="br 21" xfId="290"/>
    <cellStyle name="br 3" xfId="53"/>
    <cellStyle name="br 4" xfId="54"/>
    <cellStyle name="br 5" xfId="55"/>
    <cellStyle name="br 6" xfId="56"/>
    <cellStyle name="br 7" xfId="57"/>
    <cellStyle name="br 8" xfId="58"/>
    <cellStyle name="br 9" xfId="167"/>
    <cellStyle name="col" xfId="16"/>
    <cellStyle name="col 10" xfId="258"/>
    <cellStyle name="col 11" xfId="92"/>
    <cellStyle name="col 12" xfId="91"/>
    <cellStyle name="col 13" xfId="272"/>
    <cellStyle name="col 14" xfId="261"/>
    <cellStyle name="col 15" xfId="269"/>
    <cellStyle name="col 16" xfId="264"/>
    <cellStyle name="col 17" xfId="50"/>
    <cellStyle name="col 18" xfId="279"/>
    <cellStyle name="col 19" xfId="283"/>
    <cellStyle name="col 2" xfId="40"/>
    <cellStyle name="col 20" xfId="312"/>
    <cellStyle name="col 21" xfId="291"/>
    <cellStyle name="col 3" xfId="59"/>
    <cellStyle name="col 4" xfId="60"/>
    <cellStyle name="col 5" xfId="61"/>
    <cellStyle name="col 6" xfId="62"/>
    <cellStyle name="col 7" xfId="63"/>
    <cellStyle name="col 8" xfId="64"/>
    <cellStyle name="col 9" xfId="124"/>
    <cellStyle name="st24" xfId="12"/>
    <cellStyle name="st25" xfId="9"/>
    <cellStyle name="st26" xfId="27"/>
    <cellStyle name="st31" xfId="65"/>
    <cellStyle name="st32" xfId="66"/>
    <cellStyle name="st33" xfId="67"/>
    <cellStyle name="st50" xfId="68"/>
    <cellStyle name="st51" xfId="69"/>
    <cellStyle name="st52" xfId="70"/>
    <cellStyle name="style0" xfId="18"/>
    <cellStyle name="style0 10" xfId="246"/>
    <cellStyle name="style0 11" xfId="257"/>
    <cellStyle name="style0 12" xfId="247"/>
    <cellStyle name="style0 13" xfId="266"/>
    <cellStyle name="style0 14" xfId="277"/>
    <cellStyle name="style0 2" xfId="71"/>
    <cellStyle name="style0 2 2" xfId="72"/>
    <cellStyle name="style0 2 3" xfId="73"/>
    <cellStyle name="style0 3" xfId="74"/>
    <cellStyle name="style0 4" xfId="75"/>
    <cellStyle name="style0 5" xfId="76"/>
    <cellStyle name="style0 6" xfId="77"/>
    <cellStyle name="style0 7" xfId="78"/>
    <cellStyle name="style0 8" xfId="79"/>
    <cellStyle name="style0 9" xfId="80"/>
    <cellStyle name="td" xfId="19"/>
    <cellStyle name="td 10" xfId="248"/>
    <cellStyle name="td 11" xfId="256"/>
    <cellStyle name="td 12" xfId="249"/>
    <cellStyle name="td 13" xfId="267"/>
    <cellStyle name="td 14" xfId="276"/>
    <cellStyle name="td 2" xfId="81"/>
    <cellStyle name="td 2 2" xfId="82"/>
    <cellStyle name="td 2 3" xfId="83"/>
    <cellStyle name="td 3" xfId="84"/>
    <cellStyle name="td 4" xfId="85"/>
    <cellStyle name="td 5" xfId="86"/>
    <cellStyle name="td 6" xfId="87"/>
    <cellStyle name="td 7" xfId="88"/>
    <cellStyle name="td 8" xfId="89"/>
    <cellStyle name="td 9" xfId="90"/>
    <cellStyle name="tr" xfId="15"/>
    <cellStyle name="tr 10" xfId="255"/>
    <cellStyle name="tr 11" xfId="252"/>
    <cellStyle name="tr 12" xfId="52"/>
    <cellStyle name="tr 13" xfId="273"/>
    <cellStyle name="tr 14" xfId="260"/>
    <cellStyle name="tr 15" xfId="270"/>
    <cellStyle name="tr 16" xfId="263"/>
    <cellStyle name="tr 17" xfId="49"/>
    <cellStyle name="tr 18" xfId="280"/>
    <cellStyle name="tr 19" xfId="282"/>
    <cellStyle name="tr 2" xfId="39"/>
    <cellStyle name="tr 20" xfId="313"/>
    <cellStyle name="tr 21" xfId="324"/>
    <cellStyle name="tr 3" xfId="93"/>
    <cellStyle name="tr 4" xfId="94"/>
    <cellStyle name="tr 5" xfId="95"/>
    <cellStyle name="tr 6" xfId="96"/>
    <cellStyle name="tr 7" xfId="97"/>
    <cellStyle name="tr 8" xfId="98"/>
    <cellStyle name="tr 9" xfId="250"/>
    <cellStyle name="xl21" xfId="20"/>
    <cellStyle name="xl21 10" xfId="251"/>
    <cellStyle name="xl21 11" xfId="254"/>
    <cellStyle name="xl21 12" xfId="253"/>
    <cellStyle name="xl21 13" xfId="274"/>
    <cellStyle name="xl21 14" xfId="275"/>
    <cellStyle name="xl21 2" xfId="99"/>
    <cellStyle name="xl21 2 2" xfId="100"/>
    <cellStyle name="xl21 2 3" xfId="101"/>
    <cellStyle name="xl21 3" xfId="102"/>
    <cellStyle name="xl21 4" xfId="103"/>
    <cellStyle name="xl21 5" xfId="104"/>
    <cellStyle name="xl21 6" xfId="105"/>
    <cellStyle name="xl21 7" xfId="106"/>
    <cellStyle name="xl21 8" xfId="107"/>
    <cellStyle name="xl21 9" xfId="108"/>
    <cellStyle name="xl22" xfId="6"/>
    <cellStyle name="xl22 2" xfId="33"/>
    <cellStyle name="xl22 3" xfId="109"/>
    <cellStyle name="xl22 4" xfId="48"/>
    <cellStyle name="xl22 5" xfId="317"/>
    <cellStyle name="xl22 6" xfId="330"/>
    <cellStyle name="xl23" xfId="21"/>
    <cellStyle name="xl23 2" xfId="110"/>
    <cellStyle name="xl23 3" xfId="111"/>
    <cellStyle name="xl23 4" xfId="112"/>
    <cellStyle name="xl23 5" xfId="113"/>
    <cellStyle name="xl24" xfId="2"/>
    <cellStyle name="xl24 2" xfId="29"/>
    <cellStyle name="xl24 3" xfId="45"/>
    <cellStyle name="xl24 4" xfId="321"/>
    <cellStyle name="xl24 5" xfId="325"/>
    <cellStyle name="xl25" xfId="8"/>
    <cellStyle name="xl25 2" xfId="114"/>
    <cellStyle name="xl25 3" xfId="115"/>
    <cellStyle name="xl25 4" xfId="116"/>
    <cellStyle name="xl25 5" xfId="117"/>
    <cellStyle name="xl25 6" xfId="118"/>
    <cellStyle name="xl26" xfId="11"/>
    <cellStyle name="xl26 2" xfId="36"/>
    <cellStyle name="xl26 2 2" xfId="119"/>
    <cellStyle name="xl26 2 3" xfId="297"/>
    <cellStyle name="xl26 2 4" xfId="298"/>
    <cellStyle name="xl26 2 5" xfId="293"/>
    <cellStyle name="xl26 3" xfId="120"/>
    <cellStyle name="xl26 4" xfId="121"/>
    <cellStyle name="xl26 5" xfId="122"/>
    <cellStyle name="xl26 6" xfId="123"/>
    <cellStyle name="xl26 7" xfId="37"/>
    <cellStyle name="xl26 8" xfId="315"/>
    <cellStyle name="xl26 9" xfId="288"/>
    <cellStyle name="xl27" xfId="22"/>
    <cellStyle name="xl27 2" xfId="125"/>
    <cellStyle name="xl27 3" xfId="126"/>
    <cellStyle name="xl27 4" xfId="127"/>
    <cellStyle name="xl27 5" xfId="128"/>
    <cellStyle name="xl27 6" xfId="129"/>
    <cellStyle name="xl28" xfId="23"/>
    <cellStyle name="xl28 2" xfId="130"/>
    <cellStyle name="xl28 3" xfId="131"/>
    <cellStyle name="xl28 4" xfId="132"/>
    <cellStyle name="xl28 5" xfId="133"/>
    <cellStyle name="xl28 6" xfId="134"/>
    <cellStyle name="xl29" xfId="1"/>
    <cellStyle name="xl29 2" xfId="28"/>
    <cellStyle name="xl29 2 2" xfId="136"/>
    <cellStyle name="xl29 2 3" xfId="300"/>
    <cellStyle name="xl29 2 4" xfId="296"/>
    <cellStyle name="xl29 2 5" xfId="309"/>
    <cellStyle name="xl29 3" xfId="137"/>
    <cellStyle name="xl29 4" xfId="138"/>
    <cellStyle name="xl29 5" xfId="139"/>
    <cellStyle name="xl29 6" xfId="140"/>
    <cellStyle name="xl29 7" xfId="46"/>
    <cellStyle name="xl29 8" xfId="322"/>
    <cellStyle name="xl29 9" xfId="329"/>
    <cellStyle name="xl30" xfId="14"/>
    <cellStyle name="xl30 2" xfId="38"/>
    <cellStyle name="xl30 2 2" xfId="142"/>
    <cellStyle name="xl30 2 3" xfId="301"/>
    <cellStyle name="xl30 2 4" xfId="294"/>
    <cellStyle name="xl30 2 5" xfId="299"/>
    <cellStyle name="xl30 3" xfId="143"/>
    <cellStyle name="xl30 4" xfId="144"/>
    <cellStyle name="xl30 5" xfId="145"/>
    <cellStyle name="xl30 6" xfId="146"/>
    <cellStyle name="xl30 7" xfId="281"/>
    <cellStyle name="xl30 8" xfId="314"/>
    <cellStyle name="xl30 9" xfId="305"/>
    <cellStyle name="xl31" xfId="24"/>
    <cellStyle name="xl31 2" xfId="147"/>
    <cellStyle name="xl31 3" xfId="148"/>
    <cellStyle name="xl31 4" xfId="149"/>
    <cellStyle name="xl31 5" xfId="150"/>
    <cellStyle name="xl31 6" xfId="151"/>
    <cellStyle name="xl32" xfId="13"/>
    <cellStyle name="xl32 2" xfId="152"/>
    <cellStyle name="xl32 3" xfId="153"/>
    <cellStyle name="xl32 4" xfId="154"/>
    <cellStyle name="xl32 5" xfId="155"/>
    <cellStyle name="xl32 6" xfId="156"/>
    <cellStyle name="xl33" xfId="3"/>
    <cellStyle name="xl33 2" xfId="30"/>
    <cellStyle name="xl33 2 2" xfId="157"/>
    <cellStyle name="xl33 2 3" xfId="303"/>
    <cellStyle name="xl33 2 4" xfId="323"/>
    <cellStyle name="xl33 2 5" xfId="285"/>
    <cellStyle name="xl33 3" xfId="158"/>
    <cellStyle name="xl33 4" xfId="159"/>
    <cellStyle name="xl33 5" xfId="160"/>
    <cellStyle name="xl33 6" xfId="161"/>
    <cellStyle name="xl33 7" xfId="35"/>
    <cellStyle name="xl33 8" xfId="320"/>
    <cellStyle name="xl33 9" xfId="327"/>
    <cellStyle name="xl34" xfId="4"/>
    <cellStyle name="xl34 2" xfId="31"/>
    <cellStyle name="xl34 2 2" xfId="162"/>
    <cellStyle name="xl34 2 3" xfId="304"/>
    <cellStyle name="xl34 2 4" xfId="292"/>
    <cellStyle name="xl34 2 5" xfId="302"/>
    <cellStyle name="xl34 3" xfId="163"/>
    <cellStyle name="xl34 4" xfId="164"/>
    <cellStyle name="xl34 5" xfId="165"/>
    <cellStyle name="xl34 6" xfId="166"/>
    <cellStyle name="xl34 7" xfId="44"/>
    <cellStyle name="xl34 8" xfId="319"/>
    <cellStyle name="xl34 9" xfId="326"/>
    <cellStyle name="xl35" xfId="5"/>
    <cellStyle name="xl35 2" xfId="32"/>
    <cellStyle name="xl35 2 2" xfId="168"/>
    <cellStyle name="xl35 2 3" xfId="306"/>
    <cellStyle name="xl35 2 4" xfId="328"/>
    <cellStyle name="xl35 2 5" xfId="310"/>
    <cellStyle name="xl35 3" xfId="169"/>
    <cellStyle name="xl35 4" xfId="170"/>
    <cellStyle name="xl35 5" xfId="171"/>
    <cellStyle name="xl35 6" xfId="172"/>
    <cellStyle name="xl35 7" xfId="43"/>
    <cellStyle name="xl35 8" xfId="318"/>
    <cellStyle name="xl35 9" xfId="286"/>
    <cellStyle name="xl36" xfId="25"/>
    <cellStyle name="xl36 2" xfId="173"/>
    <cellStyle name="xl36 3" xfId="174"/>
    <cellStyle name="xl36 4" xfId="175"/>
    <cellStyle name="xl36 5" xfId="176"/>
    <cellStyle name="xl36 6" xfId="177"/>
    <cellStyle name="xl37" xfId="7"/>
    <cellStyle name="xl37 2" xfId="34"/>
    <cellStyle name="xl37 2 2" xfId="178"/>
    <cellStyle name="xl37 2 3" xfId="307"/>
    <cellStyle name="xl37 2 4" xfId="289"/>
    <cellStyle name="xl37 2 5" xfId="308"/>
    <cellStyle name="xl37 3" xfId="179"/>
    <cellStyle name="xl37 4" xfId="180"/>
    <cellStyle name="xl37 5" xfId="181"/>
    <cellStyle name="xl37 6" xfId="182"/>
    <cellStyle name="xl37 7" xfId="42"/>
    <cellStyle name="xl37 8" xfId="316"/>
    <cellStyle name="xl37 9" xfId="287"/>
    <cellStyle name="xl38" xfId="26"/>
    <cellStyle name="xl38 2" xfId="183"/>
    <cellStyle name="xl38 3" xfId="184"/>
    <cellStyle name="xl38 4" xfId="185"/>
    <cellStyle name="xl38 5" xfId="186"/>
    <cellStyle name="xl38 6" xfId="187"/>
    <cellStyle name="xl39" xfId="10"/>
    <cellStyle name="xl39 2" xfId="188"/>
    <cellStyle name="xl39 3" xfId="189"/>
    <cellStyle name="xl39 4" xfId="190"/>
    <cellStyle name="xl39 5" xfId="191"/>
    <cellStyle name="xl39 6" xfId="192"/>
    <cellStyle name="xl40" xfId="193"/>
    <cellStyle name="xl40 2" xfId="194"/>
    <cellStyle name="xl40 3" xfId="195"/>
    <cellStyle name="xl40 4" xfId="196"/>
    <cellStyle name="xl41" xfId="197"/>
    <cellStyle name="xl41 2" xfId="198"/>
    <cellStyle name="xl41 3" xfId="199"/>
    <cellStyle name="xl41 4" xfId="200"/>
    <cellStyle name="xl42" xfId="201"/>
    <cellStyle name="xl42 2" xfId="202"/>
    <cellStyle name="xl42 3" xfId="203"/>
    <cellStyle name="xl42 4" xfId="204"/>
    <cellStyle name="xl43" xfId="205"/>
    <cellStyle name="xl43 2" xfId="206"/>
    <cellStyle name="xl43 3" xfId="207"/>
    <cellStyle name="xl43 4" xfId="208"/>
    <cellStyle name="xl44" xfId="209"/>
    <cellStyle name="xl44 2" xfId="210"/>
    <cellStyle name="xl44 3" xfId="211"/>
    <cellStyle name="xl44 4" xfId="212"/>
    <cellStyle name="xl45" xfId="213"/>
    <cellStyle name="xl45 2" xfId="214"/>
    <cellStyle name="xl45 3" xfId="215"/>
    <cellStyle name="xl45 4" xfId="216"/>
    <cellStyle name="xl46" xfId="217"/>
    <cellStyle name="xl46 2" xfId="218"/>
    <cellStyle name="xl46 3" xfId="219"/>
    <cellStyle name="xl46 4" xfId="220"/>
    <cellStyle name="xl47" xfId="221"/>
    <cellStyle name="xl48" xfId="222"/>
    <cellStyle name="xl49" xfId="223"/>
    <cellStyle name="xl50" xfId="224"/>
    <cellStyle name="xl51" xfId="225"/>
    <cellStyle name="xl52" xfId="226"/>
    <cellStyle name="xl53" xfId="227"/>
    <cellStyle name="xl54" xfId="228"/>
    <cellStyle name="xl55" xfId="229"/>
    <cellStyle name="xl56" xfId="230"/>
    <cellStyle name="xl57" xfId="231"/>
    <cellStyle name="xl58" xfId="232"/>
    <cellStyle name="xl59" xfId="233"/>
    <cellStyle name="xl60" xfId="234"/>
    <cellStyle name="xl61" xfId="235"/>
    <cellStyle name="xl62" xfId="236"/>
    <cellStyle name="xl63" xfId="237"/>
    <cellStyle name="xl64" xfId="238"/>
    <cellStyle name="xl65" xfId="239"/>
    <cellStyle name="Обычный" xfId="0" builtinId="0"/>
    <cellStyle name="Обычный 2 2" xfId="240"/>
    <cellStyle name="Обычный 2 2 2" xfId="241"/>
    <cellStyle name="Обычный 2 3" xfId="242"/>
    <cellStyle name="Обычный 3" xfId="243"/>
    <cellStyle name="Обычный 4" xfId="244"/>
    <cellStyle name="Обычный 5" xfId="245"/>
    <cellStyle name="Обычный 8" xfId="141"/>
    <cellStyle name="Обычный 9" xfId="2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showGridLines="0" tabSelected="1" view="pageBreakPreview" zoomScaleSheetLayoutView="100" workbookViewId="0">
      <pane ySplit="11" topLeftCell="A12" activePane="bottomLeft" state="frozen"/>
      <selection pane="bottomLeft"/>
    </sheetView>
  </sheetViews>
  <sheetFormatPr defaultColWidth="8.85546875" defaultRowHeight="15" outlineLevelRow="1" x14ac:dyDescent="0.25"/>
  <cols>
    <col min="1" max="1" width="62.28515625" style="4" customWidth="1"/>
    <col min="2" max="2" width="8.85546875" style="1" customWidth="1"/>
    <col min="3" max="3" width="15.5703125" style="8" customWidth="1"/>
    <col min="4" max="4" width="14.85546875" style="8" customWidth="1"/>
    <col min="5" max="5" width="14.28515625" style="8" customWidth="1"/>
    <col min="6" max="16384" width="8.85546875" style="1"/>
  </cols>
  <sheetData>
    <row r="1" spans="1:5" s="17" customFormat="1" ht="16.5" x14ac:dyDescent="0.25">
      <c r="A1" s="16"/>
      <c r="B1" s="16"/>
      <c r="C1" s="18"/>
      <c r="D1" s="18"/>
      <c r="E1" s="20" t="s">
        <v>93</v>
      </c>
    </row>
    <row r="2" spans="1:5" s="17" customFormat="1" ht="16.5" x14ac:dyDescent="0.25">
      <c r="A2" s="16"/>
      <c r="B2" s="16"/>
      <c r="C2" s="18"/>
      <c r="D2" s="18"/>
      <c r="E2" s="19" t="s">
        <v>94</v>
      </c>
    </row>
    <row r="3" spans="1:5" s="17" customFormat="1" ht="16.5" x14ac:dyDescent="0.25">
      <c r="A3" s="16"/>
      <c r="B3" s="16"/>
      <c r="C3" s="18"/>
      <c r="D3" s="18"/>
      <c r="E3" s="19" t="s">
        <v>95</v>
      </c>
    </row>
    <row r="4" spans="1:5" s="17" customFormat="1" ht="16.5" x14ac:dyDescent="0.25">
      <c r="A4" s="16"/>
      <c r="B4" s="16"/>
      <c r="C4" s="18"/>
      <c r="D4" s="18"/>
      <c r="E4" s="19" t="s">
        <v>97</v>
      </c>
    </row>
    <row r="5" spans="1:5" ht="15.75" x14ac:dyDescent="0.25">
      <c r="A5" s="5"/>
      <c r="B5" s="5"/>
      <c r="C5" s="14"/>
      <c r="D5" s="14"/>
      <c r="E5" s="14"/>
    </row>
    <row r="6" spans="1:5" ht="16.5" x14ac:dyDescent="0.25">
      <c r="A6" s="28" t="s">
        <v>86</v>
      </c>
      <c r="B6" s="28"/>
      <c r="C6" s="28"/>
      <c r="D6" s="28"/>
      <c r="E6" s="28"/>
    </row>
    <row r="7" spans="1:5" ht="16.5" x14ac:dyDescent="0.25">
      <c r="A7" s="28" t="s">
        <v>87</v>
      </c>
      <c r="B7" s="28"/>
      <c r="C7" s="28"/>
      <c r="D7" s="28"/>
      <c r="E7" s="28"/>
    </row>
    <row r="8" spans="1:5" ht="16.5" x14ac:dyDescent="0.25">
      <c r="A8" s="27" t="s">
        <v>88</v>
      </c>
      <c r="B8" s="27"/>
      <c r="C8" s="27"/>
      <c r="D8" s="27"/>
      <c r="E8" s="27"/>
    </row>
    <row r="10" spans="1:5" ht="34.15" customHeight="1" x14ac:dyDescent="0.25">
      <c r="A10" s="29" t="s">
        <v>0</v>
      </c>
      <c r="B10" s="29" t="s">
        <v>89</v>
      </c>
      <c r="C10" s="29" t="s">
        <v>90</v>
      </c>
      <c r="D10" s="29" t="s">
        <v>91</v>
      </c>
      <c r="E10" s="29" t="s">
        <v>92</v>
      </c>
    </row>
    <row r="11" spans="1:5" ht="9.1999999999999993" customHeight="1" x14ac:dyDescent="0.25">
      <c r="A11" s="30"/>
      <c r="B11" s="30"/>
      <c r="C11" s="30"/>
      <c r="D11" s="30"/>
      <c r="E11" s="30"/>
    </row>
    <row r="12" spans="1:5" x14ac:dyDescent="0.25">
      <c r="A12" s="21" t="s">
        <v>1</v>
      </c>
      <c r="B12" s="22" t="s">
        <v>2</v>
      </c>
      <c r="C12" s="23">
        <v>112896.19617</v>
      </c>
      <c r="D12" s="23">
        <v>85818.338529999994</v>
      </c>
      <c r="E12" s="24">
        <f>D12/C12</f>
        <v>0.76015261312058779</v>
      </c>
    </row>
    <row r="13" spans="1:5" ht="25.5" outlineLevel="1" x14ac:dyDescent="0.25">
      <c r="A13" s="21" t="s">
        <v>3</v>
      </c>
      <c r="B13" s="22" t="s">
        <v>4</v>
      </c>
      <c r="C13" s="23">
        <v>4733.5780000000004</v>
      </c>
      <c r="D13" s="23">
        <v>4091.7637500000001</v>
      </c>
      <c r="E13" s="24">
        <f t="shared" ref="E13:E54" si="0">D13/C13</f>
        <v>0.86441244868046951</v>
      </c>
    </row>
    <row r="14" spans="1:5" ht="38.25" outlineLevel="1" x14ac:dyDescent="0.25">
      <c r="A14" s="21" t="s">
        <v>5</v>
      </c>
      <c r="B14" s="22" t="s">
        <v>6</v>
      </c>
      <c r="C14" s="23">
        <v>8126.95</v>
      </c>
      <c r="D14" s="23">
        <v>5948.7962399999997</v>
      </c>
      <c r="E14" s="24">
        <f t="shared" si="0"/>
        <v>0.73198386110410418</v>
      </c>
    </row>
    <row r="15" spans="1:5" ht="38.25" outlineLevel="1" x14ac:dyDescent="0.25">
      <c r="A15" s="21" t="s">
        <v>7</v>
      </c>
      <c r="B15" s="22" t="s">
        <v>8</v>
      </c>
      <c r="C15" s="23">
        <v>36883.219290000001</v>
      </c>
      <c r="D15" s="23">
        <v>31275.929039999999</v>
      </c>
      <c r="E15" s="24">
        <f t="shared" si="0"/>
        <v>0.84797177800799284</v>
      </c>
    </row>
    <row r="16" spans="1:5" ht="25.5" outlineLevel="1" x14ac:dyDescent="0.25">
      <c r="A16" s="21" t="s">
        <v>9</v>
      </c>
      <c r="B16" s="22" t="s">
        <v>10</v>
      </c>
      <c r="C16" s="23">
        <v>11369.558000000001</v>
      </c>
      <c r="D16" s="23">
        <v>10578.475350000001</v>
      </c>
      <c r="E16" s="24">
        <f t="shared" si="0"/>
        <v>0.93042098470318724</v>
      </c>
    </row>
    <row r="17" spans="1:5" outlineLevel="1" x14ac:dyDescent="0.25">
      <c r="A17" s="21" t="s">
        <v>11</v>
      </c>
      <c r="B17" s="22" t="s">
        <v>12</v>
      </c>
      <c r="C17" s="23">
        <v>900</v>
      </c>
      <c r="D17" s="23">
        <v>0</v>
      </c>
      <c r="E17" s="24">
        <f t="shared" si="0"/>
        <v>0</v>
      </c>
    </row>
    <row r="18" spans="1:5" outlineLevel="1" x14ac:dyDescent="0.25">
      <c r="A18" s="21" t="s">
        <v>13</v>
      </c>
      <c r="B18" s="22" t="s">
        <v>14</v>
      </c>
      <c r="C18" s="23">
        <v>50882.890879999999</v>
      </c>
      <c r="D18" s="23">
        <v>33923.374150000003</v>
      </c>
      <c r="E18" s="24">
        <f t="shared" si="0"/>
        <v>0.6666951024854979</v>
      </c>
    </row>
    <row r="19" spans="1:5" ht="25.5" x14ac:dyDescent="0.25">
      <c r="A19" s="21" t="s">
        <v>15</v>
      </c>
      <c r="B19" s="22" t="s">
        <v>16</v>
      </c>
      <c r="C19" s="23">
        <v>13475.91374</v>
      </c>
      <c r="D19" s="23">
        <v>11331.063239999999</v>
      </c>
      <c r="E19" s="24">
        <f t="shared" si="0"/>
        <v>0.84083821391394564</v>
      </c>
    </row>
    <row r="20" spans="1:5" outlineLevel="1" x14ac:dyDescent="0.25">
      <c r="A20" s="21" t="s">
        <v>17</v>
      </c>
      <c r="B20" s="22" t="s">
        <v>18</v>
      </c>
      <c r="C20" s="23">
        <v>9094.9477999999999</v>
      </c>
      <c r="D20" s="23">
        <v>7495.8541400000004</v>
      </c>
      <c r="E20" s="24">
        <f t="shared" si="0"/>
        <v>0.82417780781545558</v>
      </c>
    </row>
    <row r="21" spans="1:5" ht="25.5" outlineLevel="1" x14ac:dyDescent="0.25">
      <c r="A21" s="21" t="s">
        <v>19</v>
      </c>
      <c r="B21" s="22" t="s">
        <v>20</v>
      </c>
      <c r="C21" s="23">
        <v>4380.96594</v>
      </c>
      <c r="D21" s="23">
        <v>3835.2091</v>
      </c>
      <c r="E21" s="24">
        <f t="shared" si="0"/>
        <v>0.87542545468865252</v>
      </c>
    </row>
    <row r="22" spans="1:5" x14ac:dyDescent="0.25">
      <c r="A22" s="21" t="s">
        <v>21</v>
      </c>
      <c r="B22" s="22" t="s">
        <v>22</v>
      </c>
      <c r="C22" s="23">
        <v>33031.609210000002</v>
      </c>
      <c r="D22" s="23">
        <v>26269.56797</v>
      </c>
      <c r="E22" s="24">
        <f t="shared" si="0"/>
        <v>0.79528574593474965</v>
      </c>
    </row>
    <row r="23" spans="1:5" outlineLevel="1" x14ac:dyDescent="0.25">
      <c r="A23" s="21" t="s">
        <v>23</v>
      </c>
      <c r="B23" s="22" t="s">
        <v>24</v>
      </c>
      <c r="C23" s="23">
        <v>10912.285</v>
      </c>
      <c r="D23" s="23">
        <v>8819.9074199999995</v>
      </c>
      <c r="E23" s="24">
        <f t="shared" si="0"/>
        <v>0.80825486321150886</v>
      </c>
    </row>
    <row r="24" spans="1:5" outlineLevel="1" x14ac:dyDescent="0.25">
      <c r="A24" s="21" t="s">
        <v>25</v>
      </c>
      <c r="B24" s="22" t="s">
        <v>26</v>
      </c>
      <c r="C24" s="23">
        <v>2608.1742100000001</v>
      </c>
      <c r="D24" s="23">
        <v>1704.8576800000001</v>
      </c>
      <c r="E24" s="24">
        <f t="shared" si="0"/>
        <v>0.65365943481206346</v>
      </c>
    </row>
    <row r="25" spans="1:5" outlineLevel="1" x14ac:dyDescent="0.25">
      <c r="A25" s="21" t="s">
        <v>27</v>
      </c>
      <c r="B25" s="22" t="s">
        <v>28</v>
      </c>
      <c r="C25" s="23">
        <v>19511.150000000001</v>
      </c>
      <c r="D25" s="23">
        <v>15744.80287</v>
      </c>
      <c r="E25" s="24">
        <f t="shared" si="0"/>
        <v>0.80696437011657429</v>
      </c>
    </row>
    <row r="26" spans="1:5" x14ac:dyDescent="0.25">
      <c r="A26" s="21" t="s">
        <v>29</v>
      </c>
      <c r="B26" s="22" t="s">
        <v>30</v>
      </c>
      <c r="C26" s="23">
        <v>45564.082069999997</v>
      </c>
      <c r="D26" s="23">
        <v>37145.374329999999</v>
      </c>
      <c r="E26" s="24">
        <f t="shared" si="0"/>
        <v>0.8152336806200472</v>
      </c>
    </row>
    <row r="27" spans="1:5" outlineLevel="1" x14ac:dyDescent="0.25">
      <c r="A27" s="21" t="s">
        <v>31</v>
      </c>
      <c r="B27" s="22" t="s">
        <v>32</v>
      </c>
      <c r="C27" s="23">
        <v>381.9</v>
      </c>
      <c r="D27" s="23">
        <v>127.55314</v>
      </c>
      <c r="E27" s="24">
        <f t="shared" si="0"/>
        <v>0.33399617700968842</v>
      </c>
    </row>
    <row r="28" spans="1:5" outlineLevel="1" x14ac:dyDescent="0.25">
      <c r="A28" s="21" t="s">
        <v>33</v>
      </c>
      <c r="B28" s="22" t="s">
        <v>34</v>
      </c>
      <c r="C28" s="23">
        <v>30101.454519999999</v>
      </c>
      <c r="D28" s="23">
        <v>24664.659179999999</v>
      </c>
      <c r="E28" s="24">
        <f t="shared" si="0"/>
        <v>0.81938429797843537</v>
      </c>
    </row>
    <row r="29" spans="1:5" outlineLevel="1" x14ac:dyDescent="0.25">
      <c r="A29" s="21" t="s">
        <v>35</v>
      </c>
      <c r="B29" s="22" t="s">
        <v>36</v>
      </c>
      <c r="C29" s="23">
        <v>15080.72755</v>
      </c>
      <c r="D29" s="23">
        <v>12353.16201</v>
      </c>
      <c r="E29" s="24">
        <f t="shared" si="0"/>
        <v>0.81913567956474354</v>
      </c>
    </row>
    <row r="30" spans="1:5" x14ac:dyDescent="0.25">
      <c r="A30" s="21" t="s">
        <v>37</v>
      </c>
      <c r="B30" s="22" t="s">
        <v>38</v>
      </c>
      <c r="C30" s="23">
        <v>20112.878049999999</v>
      </c>
      <c r="D30" s="23">
        <v>4190.0914899999998</v>
      </c>
      <c r="E30" s="24">
        <f t="shared" si="0"/>
        <v>0.20832878713745295</v>
      </c>
    </row>
    <row r="31" spans="1:5" outlineLevel="1" x14ac:dyDescent="0.25">
      <c r="A31" s="21" t="s">
        <v>39</v>
      </c>
      <c r="B31" s="22" t="s">
        <v>40</v>
      </c>
      <c r="C31" s="23">
        <v>20112.878049999999</v>
      </c>
      <c r="D31" s="23">
        <v>4190.0914899999998</v>
      </c>
      <c r="E31" s="24">
        <f t="shared" si="0"/>
        <v>0.20832878713745295</v>
      </c>
    </row>
    <row r="32" spans="1:5" x14ac:dyDescent="0.25">
      <c r="A32" s="21" t="s">
        <v>41</v>
      </c>
      <c r="B32" s="22" t="s">
        <v>42</v>
      </c>
      <c r="C32" s="23">
        <v>907799.31255999999</v>
      </c>
      <c r="D32" s="23">
        <v>685458.43680000002</v>
      </c>
      <c r="E32" s="24">
        <f t="shared" si="0"/>
        <v>0.75507706088364701</v>
      </c>
    </row>
    <row r="33" spans="1:5" outlineLevel="1" x14ac:dyDescent="0.25">
      <c r="A33" s="21" t="s">
        <v>43</v>
      </c>
      <c r="B33" s="22" t="s">
        <v>44</v>
      </c>
      <c r="C33" s="23">
        <v>200424.83624999999</v>
      </c>
      <c r="D33" s="23">
        <v>143205.95602000001</v>
      </c>
      <c r="E33" s="24">
        <f t="shared" si="0"/>
        <v>0.71451202704924255</v>
      </c>
    </row>
    <row r="34" spans="1:5" outlineLevel="1" x14ac:dyDescent="0.25">
      <c r="A34" s="21" t="s">
        <v>45</v>
      </c>
      <c r="B34" s="22" t="s">
        <v>46</v>
      </c>
      <c r="C34" s="23">
        <v>634617.40619999997</v>
      </c>
      <c r="D34" s="23">
        <v>489601.66567999998</v>
      </c>
      <c r="E34" s="24">
        <f t="shared" si="0"/>
        <v>0.77149107619292401</v>
      </c>
    </row>
    <row r="35" spans="1:5" outlineLevel="1" x14ac:dyDescent="0.25">
      <c r="A35" s="21" t="s">
        <v>47</v>
      </c>
      <c r="B35" s="22" t="s">
        <v>48</v>
      </c>
      <c r="C35" s="23">
        <v>20031.190999999999</v>
      </c>
      <c r="D35" s="23">
        <v>12949.92656</v>
      </c>
      <c r="E35" s="24">
        <f t="shared" si="0"/>
        <v>0.64648809748756331</v>
      </c>
    </row>
    <row r="36" spans="1:5" ht="25.5" outlineLevel="1" x14ac:dyDescent="0.25">
      <c r="A36" s="21" t="s">
        <v>49</v>
      </c>
      <c r="B36" s="22" t="s">
        <v>50</v>
      </c>
      <c r="C36" s="23">
        <v>89.2</v>
      </c>
      <c r="D36" s="23">
        <v>81.7</v>
      </c>
      <c r="E36" s="24">
        <f t="shared" si="0"/>
        <v>0.9159192825112108</v>
      </c>
    </row>
    <row r="37" spans="1:5" outlineLevel="1" x14ac:dyDescent="0.25">
      <c r="A37" s="21" t="s">
        <v>51</v>
      </c>
      <c r="B37" s="22" t="s">
        <v>52</v>
      </c>
      <c r="C37" s="23">
        <v>4865.9840000000004</v>
      </c>
      <c r="D37" s="23">
        <v>4865.9840000000004</v>
      </c>
      <c r="E37" s="24">
        <f t="shared" si="0"/>
        <v>1</v>
      </c>
    </row>
    <row r="38" spans="1:5" outlineLevel="1" x14ac:dyDescent="0.25">
      <c r="A38" s="21" t="s">
        <v>53</v>
      </c>
      <c r="B38" s="22" t="s">
        <v>54</v>
      </c>
      <c r="C38" s="23">
        <v>47770.695110000001</v>
      </c>
      <c r="D38" s="23">
        <v>34753.204539999999</v>
      </c>
      <c r="E38" s="24">
        <f t="shared" si="0"/>
        <v>0.72750049920720106</v>
      </c>
    </row>
    <row r="39" spans="1:5" x14ac:dyDescent="0.25">
      <c r="A39" s="21" t="s">
        <v>55</v>
      </c>
      <c r="B39" s="22" t="s">
        <v>56</v>
      </c>
      <c r="C39" s="23">
        <v>99839.03198</v>
      </c>
      <c r="D39" s="23">
        <v>85821.783970000004</v>
      </c>
      <c r="E39" s="24">
        <f t="shared" si="0"/>
        <v>0.85960152325186845</v>
      </c>
    </row>
    <row r="40" spans="1:5" outlineLevel="1" x14ac:dyDescent="0.25">
      <c r="A40" s="21" t="s">
        <v>57</v>
      </c>
      <c r="B40" s="22" t="s">
        <v>58</v>
      </c>
      <c r="C40" s="23">
        <v>67622.461979999993</v>
      </c>
      <c r="D40" s="23">
        <v>56552.579140000002</v>
      </c>
      <c r="E40" s="24">
        <f t="shared" si="0"/>
        <v>0.83629873098565954</v>
      </c>
    </row>
    <row r="41" spans="1:5" outlineLevel="1" x14ac:dyDescent="0.25">
      <c r="A41" s="21" t="s">
        <v>59</v>
      </c>
      <c r="B41" s="22" t="s">
        <v>60</v>
      </c>
      <c r="C41" s="23">
        <v>32216.57</v>
      </c>
      <c r="D41" s="23">
        <v>29269.204829999999</v>
      </c>
      <c r="E41" s="24">
        <f t="shared" si="0"/>
        <v>0.90851399854174419</v>
      </c>
    </row>
    <row r="42" spans="1:5" x14ac:dyDescent="0.25">
      <c r="A42" s="21" t="s">
        <v>61</v>
      </c>
      <c r="B42" s="22" t="s">
        <v>62</v>
      </c>
      <c r="C42" s="23">
        <v>80435.66502</v>
      </c>
      <c r="D42" s="23">
        <v>78576.626999999993</v>
      </c>
      <c r="E42" s="24">
        <f t="shared" si="0"/>
        <v>0.97688788897887813</v>
      </c>
    </row>
    <row r="43" spans="1:5" outlineLevel="1" x14ac:dyDescent="0.25">
      <c r="A43" s="21" t="s">
        <v>63</v>
      </c>
      <c r="B43" s="22" t="s">
        <v>64</v>
      </c>
      <c r="C43" s="23">
        <v>6733.8160699999999</v>
      </c>
      <c r="D43" s="23">
        <v>6733.8160699999999</v>
      </c>
      <c r="E43" s="24">
        <f t="shared" si="0"/>
        <v>1</v>
      </c>
    </row>
    <row r="44" spans="1:5" outlineLevel="1" x14ac:dyDescent="0.25">
      <c r="A44" s="21" t="s">
        <v>65</v>
      </c>
      <c r="B44" s="22" t="s">
        <v>66</v>
      </c>
      <c r="C44" s="23">
        <v>1276</v>
      </c>
      <c r="D44" s="23">
        <v>734.28939000000003</v>
      </c>
      <c r="E44" s="24">
        <f t="shared" si="0"/>
        <v>0.57546190438871481</v>
      </c>
    </row>
    <row r="45" spans="1:5" outlineLevel="1" x14ac:dyDescent="0.25">
      <c r="A45" s="21" t="s">
        <v>67</v>
      </c>
      <c r="B45" s="22" t="s">
        <v>68</v>
      </c>
      <c r="C45" s="23">
        <v>72115.84895</v>
      </c>
      <c r="D45" s="23">
        <v>70803.521540000002</v>
      </c>
      <c r="E45" s="24">
        <f t="shared" si="0"/>
        <v>0.98180251041751065</v>
      </c>
    </row>
    <row r="46" spans="1:5" outlineLevel="1" x14ac:dyDescent="0.25">
      <c r="A46" s="21" t="s">
        <v>69</v>
      </c>
      <c r="B46" s="22" t="s">
        <v>70</v>
      </c>
      <c r="C46" s="23">
        <v>310</v>
      </c>
      <c r="D46" s="23">
        <v>305</v>
      </c>
      <c r="E46" s="24">
        <f t="shared" si="0"/>
        <v>0.9838709677419355</v>
      </c>
    </row>
    <row r="47" spans="1:5" x14ac:dyDescent="0.25">
      <c r="A47" s="21" t="s">
        <v>71</v>
      </c>
      <c r="B47" s="22" t="s">
        <v>72</v>
      </c>
      <c r="C47" s="23">
        <v>14727</v>
      </c>
      <c r="D47" s="23">
        <v>8586.6621699999996</v>
      </c>
      <c r="E47" s="24">
        <f t="shared" si="0"/>
        <v>0.58305575948937327</v>
      </c>
    </row>
    <row r="48" spans="1:5" outlineLevel="1" x14ac:dyDescent="0.25">
      <c r="A48" s="21" t="s">
        <v>73</v>
      </c>
      <c r="B48" s="22" t="s">
        <v>74</v>
      </c>
      <c r="C48" s="23">
        <v>14727</v>
      </c>
      <c r="D48" s="23">
        <v>8586.6621699999996</v>
      </c>
      <c r="E48" s="24">
        <f t="shared" si="0"/>
        <v>0.58305575948937327</v>
      </c>
    </row>
    <row r="49" spans="1:5" x14ac:dyDescent="0.25">
      <c r="A49" s="21" t="s">
        <v>75</v>
      </c>
      <c r="B49" s="22" t="s">
        <v>76</v>
      </c>
      <c r="C49" s="23">
        <v>7855.05</v>
      </c>
      <c r="D49" s="23">
        <v>6921.9499900000001</v>
      </c>
      <c r="E49" s="24">
        <f t="shared" si="0"/>
        <v>0.88121017561950588</v>
      </c>
    </row>
    <row r="50" spans="1:5" outlineLevel="1" x14ac:dyDescent="0.25">
      <c r="A50" s="21" t="s">
        <v>77</v>
      </c>
      <c r="B50" s="22" t="s">
        <v>78</v>
      </c>
      <c r="C50" s="23">
        <v>7855.05</v>
      </c>
      <c r="D50" s="23">
        <v>6921.9499900000001</v>
      </c>
      <c r="E50" s="24">
        <f t="shared" si="0"/>
        <v>0.88121017561950588</v>
      </c>
    </row>
    <row r="51" spans="1:5" ht="25.5" x14ac:dyDescent="0.25">
      <c r="A51" s="21" t="s">
        <v>79</v>
      </c>
      <c r="B51" s="22" t="s">
        <v>80</v>
      </c>
      <c r="C51" s="23">
        <v>76368.293000000005</v>
      </c>
      <c r="D51" s="23">
        <v>76368.293000000005</v>
      </c>
      <c r="E51" s="24">
        <f t="shared" si="0"/>
        <v>1</v>
      </c>
    </row>
    <row r="52" spans="1:5" ht="25.5" outlineLevel="1" x14ac:dyDescent="0.25">
      <c r="A52" s="21" t="s">
        <v>81</v>
      </c>
      <c r="B52" s="22" t="s">
        <v>82</v>
      </c>
      <c r="C52" s="23">
        <v>74951</v>
      </c>
      <c r="D52" s="23">
        <v>74951</v>
      </c>
      <c r="E52" s="24">
        <f t="shared" si="0"/>
        <v>1</v>
      </c>
    </row>
    <row r="53" spans="1:5" outlineLevel="1" x14ac:dyDescent="0.25">
      <c r="A53" s="21" t="s">
        <v>83</v>
      </c>
      <c r="B53" s="22" t="s">
        <v>84</v>
      </c>
      <c r="C53" s="23">
        <v>1417.2929999999999</v>
      </c>
      <c r="D53" s="23">
        <v>1417.2929999999999</v>
      </c>
      <c r="E53" s="24">
        <f t="shared" si="0"/>
        <v>1</v>
      </c>
    </row>
    <row r="54" spans="1:5" ht="12.75" customHeight="1" x14ac:dyDescent="0.25">
      <c r="A54" s="31" t="s">
        <v>85</v>
      </c>
      <c r="B54" s="32"/>
      <c r="C54" s="25">
        <v>1412105.0318</v>
      </c>
      <c r="D54" s="25">
        <v>1106488.1884900001</v>
      </c>
      <c r="E54" s="24">
        <f t="shared" si="0"/>
        <v>0.78357357531653837</v>
      </c>
    </row>
    <row r="55" spans="1:5" ht="12.75" customHeight="1" x14ac:dyDescent="0.25">
      <c r="A55" s="3"/>
      <c r="B55" s="2"/>
      <c r="C55" s="6"/>
      <c r="D55" s="6"/>
      <c r="E55" s="6"/>
    </row>
    <row r="56" spans="1:5" ht="30" customHeight="1" x14ac:dyDescent="0.25">
      <c r="A56" s="33"/>
      <c r="B56" s="34"/>
      <c r="C56" s="34"/>
      <c r="D56" s="7"/>
      <c r="E56" s="7"/>
    </row>
    <row r="57" spans="1:5" ht="17.25" x14ac:dyDescent="0.3">
      <c r="A57" s="26" t="s">
        <v>98</v>
      </c>
      <c r="B57" s="26"/>
      <c r="C57" s="12"/>
      <c r="D57" s="9"/>
      <c r="E57" s="11"/>
    </row>
    <row r="58" spans="1:5" ht="16.5" x14ac:dyDescent="0.25">
      <c r="A58" s="15" t="s">
        <v>96</v>
      </c>
      <c r="B58" s="13"/>
      <c r="C58" s="10"/>
      <c r="D58" s="9"/>
      <c r="E58" s="11" t="s">
        <v>99</v>
      </c>
    </row>
  </sheetData>
  <mergeCells count="11">
    <mergeCell ref="A57:B57"/>
    <mergeCell ref="A8:E8"/>
    <mergeCell ref="A7:E7"/>
    <mergeCell ref="A6:E6"/>
    <mergeCell ref="A10:A11"/>
    <mergeCell ref="B10:B11"/>
    <mergeCell ref="C10:C11"/>
    <mergeCell ref="D10:D11"/>
    <mergeCell ref="E10:E11"/>
    <mergeCell ref="A54:B54"/>
    <mergeCell ref="A56:C56"/>
  </mergeCells>
  <pageMargins left="1.1811023622047245" right="0.43307086614173229" top="0.78740157480314965" bottom="0.78740157480314965" header="0.39370078740157483" footer="0.39370078740157483"/>
  <pageSetup paperSize="9" scale="71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Сводная роспись и ЛБО&lt;/VariantName&gt;&#10;  &lt;VariantLink&gt;32650108&lt;/VariantLink&gt;&#10;  &lt;ReportCode&gt;3FFF730F4D7245BAB40D4B504ED3AF&lt;/ReportCode&gt;&#10;  &lt;SvodReportLink xsi:nil=&quot;true&quot; /&gt;&#10;  &lt;ReportLink&gt;19854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C84575DD-5FEA-4C46-8AB9-3E1DF57BE3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без учета счетов бюджета</vt:lpstr>
      <vt:lpstr>'без учета счетов бюджета'!Заголовки_для_печати</vt:lpstr>
      <vt:lpstr>'без учета счетов бюджета'!Область_печати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Андрей</cp:lastModifiedBy>
  <cp:lastPrinted>2026-04-29T04:02:19Z</cp:lastPrinted>
  <dcterms:created xsi:type="dcterms:W3CDTF">2026-02-17T02:08:41Z</dcterms:created>
  <dcterms:modified xsi:type="dcterms:W3CDTF">2026-06-01T04:58:53Z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C__Users_гончарова_AppData_Local_Keysystems_Budget_ReportManager_Сводная роспись и ЛБО.xlsx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sqr_info_isp_budg_2019.xlt</vt:lpwstr>
  </property>
</Properties>
</file>