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6085" windowHeight="12195" tabRatio="799"/>
  </bookViews>
  <sheets>
    <sheet name="Раздел 1-1  " sheetId="8" r:id="rId1"/>
    <sheet name="Раздел 1-2" sheetId="1" r:id="rId2"/>
    <sheet name="Раздел 1-3" sheetId="3" r:id="rId3"/>
    <sheet name="Раздел 2-1" sheetId="9" r:id="rId4"/>
    <sheet name="Раздел 2-2" sheetId="10" r:id="rId5"/>
    <sheet name="Раздел 2-3" sheetId="5" r:id="rId6"/>
    <sheet name="Раздел 2-4" sheetId="11" r:id="rId7"/>
    <sheet name="Раздел 3-1" sheetId="7" r:id="rId8"/>
    <sheet name="Лист1" sheetId="12" r:id="rId9"/>
  </sheets>
  <definedNames>
    <definedName name="_xlnm._FilterDatabase" localSheetId="0" hidden="1">'Раздел 1-1  '!$A$5:$O$18</definedName>
    <definedName name="_xlnm._FilterDatabase" localSheetId="1" hidden="1">'Раздел 1-2'!$A$6:$V$13</definedName>
  </definedNames>
  <calcPr calcId="162913"/>
</workbook>
</file>

<file path=xl/calcChain.xml><?xml version="1.0" encoding="utf-8"?>
<calcChain xmlns="http://schemas.openxmlformats.org/spreadsheetml/2006/main">
  <c r="G503" i="5" l="1"/>
  <c r="H75" i="5" l="1"/>
  <c r="H74" i="5"/>
  <c r="G507" i="5" l="1"/>
</calcChain>
</file>

<file path=xl/sharedStrings.xml><?xml version="1.0" encoding="utf-8"?>
<sst xmlns="http://schemas.openxmlformats.org/spreadsheetml/2006/main" count="6716" uniqueCount="3433">
  <si>
    <t>ОСНОВНОЙ РАЗДЕЛ 1. СВЕДЕНИЯ О МУНИЦИПАЛЬНОМ НЕДВИЖИМОМ ИМУЩЕСТВЕ</t>
  </si>
  <si>
    <t>(в т.ч. нежилые помещения)</t>
  </si>
  <si>
    <t>Наименование муниципального предприятия, учреждения - правообладателя имущества</t>
  </si>
  <si>
    <t>Адрес учреждения</t>
  </si>
  <si>
    <t>ФИО руководителя</t>
  </si>
  <si>
    <t>Тел./ факс, е-mail</t>
  </si>
  <si>
    <t>ИНН/КПП</t>
  </si>
  <si>
    <t>№ свидетельства государственной регистрации учреждения</t>
  </si>
  <si>
    <t>Дата регистрации</t>
  </si>
  <si>
    <t>Реестровый номер</t>
  </si>
  <si>
    <t>Наименование объекта</t>
  </si>
  <si>
    <t>Инвентарный номер</t>
  </si>
  <si>
    <t>Кадастровая стоимость, (руб.)</t>
  </si>
  <si>
    <t>Адрес объекта</t>
  </si>
  <si>
    <t>Балансовая стоимость (руб.)</t>
  </si>
  <si>
    <t>Остаточная стоимость (руб.)</t>
  </si>
  <si>
    <t>Документ - основание закрепления объекта на праве хозяйственного ведения, оперативного управления, №, дата</t>
  </si>
  <si>
    <t>Документ - основание возникновения  права муниципальной собственности, №, дата</t>
  </si>
  <si>
    <t>Целевое назначение</t>
  </si>
  <si>
    <t>Ограничение</t>
  </si>
  <si>
    <t>нет</t>
  </si>
  <si>
    <t>данные отсутствуют</t>
  </si>
  <si>
    <t>Обременение объекта (вид, основание,  №, дата)</t>
  </si>
  <si>
    <t>Наименование и назначение объектов, работ и затрат незавершенного строительства</t>
  </si>
  <si>
    <t>Дата начала строительства, изготовления</t>
  </si>
  <si>
    <t>Кадастровый № объекта незавершенного строительства</t>
  </si>
  <si>
    <t>Кадастровый № земельного участка, в пределах которого расположен объект, площадь</t>
  </si>
  <si>
    <t>Адрес (описание местоположения)</t>
  </si>
  <si>
    <t>Площадь, протяженность объекта, (кв.м.; п.м.)</t>
  </si>
  <si>
    <t>Полная сметная (договорная) стоимость, руб.</t>
  </si>
  <si>
    <t>Сметная (договорная) стоимость выполненных работ на дату приостановления, руб.</t>
  </si>
  <si>
    <t>Степень готовности, %</t>
  </si>
  <si>
    <t>Характеристики объекта (количество этажей, в т.ч. подземных, материал наружных стен и т.д.)</t>
  </si>
  <si>
    <t>всего</t>
  </si>
  <si>
    <t>в т.ч. строительно-монтажные работ</t>
  </si>
  <si>
    <t>в т.ч. строительно-монтажные работы</t>
  </si>
  <si>
    <t>Площадь, кв.м.</t>
  </si>
  <si>
    <t>Вид разрешенного использования</t>
  </si>
  <si>
    <t>ОСНОВНОЙ РАЗДЕЛ 2. СВЕДЕНИЯ О МУНИЦИПАЛЬНОМ ДВИЖИМОМ ИМУЩЕСТВЕ</t>
  </si>
  <si>
    <t>Наименование имущества</t>
  </si>
  <si>
    <t>Адрес имущества (местонахождение)</t>
  </si>
  <si>
    <t>Год выпуска, год ввода в эксплуатацию</t>
  </si>
  <si>
    <t>Балансовая стоимость , (руб.)</t>
  </si>
  <si>
    <t>Остаточная стоимость , (руб.)</t>
  </si>
  <si>
    <t>№ двигателя (шасси, кузова), № ПТС</t>
  </si>
  <si>
    <t>Марка, цвет, категория</t>
  </si>
  <si>
    <t>Иные характеристики</t>
  </si>
  <si>
    <t>Документ - основание закрепления имущества праве хозяйственного ведения, оперативного управления, №, дата</t>
  </si>
  <si>
    <t>I ДВИЖИМОЕ ИМУЩЕСТВО</t>
  </si>
  <si>
    <t>Тел./ факс, e-mail</t>
  </si>
  <si>
    <t>Наименование и организационно-правовая форма юр. лица</t>
  </si>
  <si>
    <t>Адрес юридический и почтовый</t>
  </si>
  <si>
    <t>Наименование муниципального учреждения (образования) - балансодержателя доли (вклада), адрес</t>
  </si>
  <si>
    <t>Основной государственный регистрационный номер и дата гос. регистрации</t>
  </si>
  <si>
    <t>Реквизиты документа - основания создания юр. лица (участия мун. образования в создании юр. лица)</t>
  </si>
  <si>
    <t>Размер уставного фонда (для унитарных и муниципальных предприятий)</t>
  </si>
  <si>
    <t>Размер доли, принадлежащей МО в уставном (складочном) капитале (для хозяйственных обществ и товариществ)</t>
  </si>
  <si>
    <t>Балансовая/ остаточная стоимость основных средств (для муниципальных учреждений и МУП)</t>
  </si>
  <si>
    <t>Среднесписочная численность работников (для МУ и МУП)</t>
  </si>
  <si>
    <t>Документ - основание возникновения (прекращения) права муниципальной собственности, №, дата</t>
  </si>
  <si>
    <t>%</t>
  </si>
  <si>
    <t>соотношение доли к уставному капиталу</t>
  </si>
  <si>
    <t>подраздел 1-1 ЗЕМЕЛЬНЫЕ УЧАСТКИ</t>
  </si>
  <si>
    <t>подраздел 1-2 ЗДАНИЯ, СООРУЖЕНИЯ</t>
  </si>
  <si>
    <t>сооружение коммунального хозяйства</t>
  </si>
  <si>
    <t>Площадь объекта, м, иные параметры (материал стен, этажность и т.д.)</t>
  </si>
  <si>
    <t>Наименование юридического лица</t>
  </si>
  <si>
    <t>Дата возникновения/прекращения права собственности</t>
  </si>
  <si>
    <t>Реквизиты документов оснований возникновения/прекращения права</t>
  </si>
  <si>
    <t>ИНН, КПП, ОГРН</t>
  </si>
  <si>
    <t>Адрес местонахождения</t>
  </si>
  <si>
    <t>Количество акций, регистрационные номера</t>
  </si>
  <si>
    <t>Номинальная стоимость акций</t>
  </si>
  <si>
    <t>Наименование вида ограничений(обременений)</t>
  </si>
  <si>
    <t>Дата их возникновения/прекращения</t>
  </si>
  <si>
    <t>Сведения о лице в пользу которго установлены эти ограничения (обременения)</t>
  </si>
  <si>
    <t>Иные сведения</t>
  </si>
  <si>
    <t>подраздел 2.2 . СВЕДЕНИЯ О ДОЛЯХ (ВКЛАДАХ) В УСТАНЫЙ КАПИТАЛЛ</t>
  </si>
  <si>
    <t>ОСНОВНОЙ РАЗДЕЛ 2. СВЕДЕНИЯ О МУНИЦИПАЛЬНОМ  ДВИЖИМОМ  И ИНОМ ИМУЩЕСТВЕ</t>
  </si>
  <si>
    <t>ОСНОВНОЙ РАЗДЕЛ 2. СВЕДЕНИЯ О МУНИЦИПАЛЬНОМ ДВИЖИМОМ И ИНОМ ИМУЩЕСТВЕ</t>
  </si>
  <si>
    <t>подраздел 2.1 . СВЕДЕНИЯ ОБ АКЦИЯХ</t>
  </si>
  <si>
    <t xml:space="preserve">приобретено </t>
  </si>
  <si>
    <t>неть</t>
  </si>
  <si>
    <t>75652.2.2.1</t>
  </si>
  <si>
    <t>Коммунальное обслуживание</t>
  </si>
  <si>
    <t xml:space="preserve"> </t>
  </si>
  <si>
    <t>наименование земельного участка</t>
  </si>
  <si>
    <t>Земельный участок</t>
  </si>
  <si>
    <t>ОКТМО</t>
  </si>
  <si>
    <t>подраздел 1.3. ПОМЕЩЕНИЯ/МАШИНО-МЕСТО  И ИНЫХ ОБЪЕКТАХ, ОТНЕСЕННЫХ К НЕДВИЖИМОСТИ</t>
  </si>
  <si>
    <t>подраздел 2.3. Движимое имуществе и ином имущество, за исключением акций и долей (вкладов) в уставных (складочных) капиталах хозяйственных обществ и товариществ</t>
  </si>
  <si>
    <t>итого движимое:</t>
  </si>
  <si>
    <t>подраздел 2.4 . СВЕДЕНИЯ О ДОЛЯХ  В ПРАВЕ ДОЛЕВОЙ СОБСТВЕННОСТИ</t>
  </si>
  <si>
    <t>22979.52 руб</t>
  </si>
  <si>
    <t>19:06:000000:792</t>
  </si>
  <si>
    <t>144 кв.м</t>
  </si>
  <si>
    <t>19:06:000000:679</t>
  </si>
  <si>
    <t>19:06:000000:1324</t>
  </si>
  <si>
    <t>19:06:000000:1105</t>
  </si>
  <si>
    <t>19:06:060108:46</t>
  </si>
  <si>
    <t>19:06:080202:63</t>
  </si>
  <si>
    <t>19:06:081106:174</t>
  </si>
  <si>
    <t>19:06:040109:40</t>
  </si>
  <si>
    <t>19:06:020106:30</t>
  </si>
  <si>
    <t>РХ, Бейский район, с. Бондарево, ул.50 Лет Октября, д.78</t>
  </si>
  <si>
    <t>19:06:020103:9</t>
  </si>
  <si>
    <t xml:space="preserve">19:06:020108:11
</t>
  </si>
  <si>
    <t>РХ, Бейский район, с. Табат, ул. Зеленая, д. 18</t>
  </si>
  <si>
    <t>19:06:030202:13</t>
  </si>
  <si>
    <t xml:space="preserve"> 19:06:040110:25</t>
  </si>
  <si>
    <t>19:06:080105:8</t>
  </si>
  <si>
    <t>19:06:040146:0008</t>
  </si>
  <si>
    <t>19:06:030212:275</t>
  </si>
  <si>
    <t xml:space="preserve"> 19:06:040103:77</t>
  </si>
  <si>
    <t>РХ, Бейский район, с. Бея, ул. Площадь Советов, уч. 26 А</t>
  </si>
  <si>
    <t>19:06:040134:171</t>
  </si>
  <si>
    <t>19:06:010104:118</t>
  </si>
  <si>
    <t>19:06:050305:160</t>
  </si>
  <si>
    <t>19:06:040113:56</t>
  </si>
  <si>
    <t>19:06:040702:117</t>
  </si>
  <si>
    <t>19:06:040110:39</t>
  </si>
  <si>
    <t>19:06:000000:751</t>
  </si>
  <si>
    <t>19:06:080604:11</t>
  </si>
  <si>
    <t>РХ, Бейский район, д. Новокурск, ул.Чапаева, 1А</t>
  </si>
  <si>
    <t>19:06:081003:80</t>
  </si>
  <si>
    <t>19:06:010303:193</t>
  </si>
  <si>
    <t>19:06:040102:181</t>
  </si>
  <si>
    <t>19:06:070110:110</t>
  </si>
  <si>
    <t>РХ, Бейский район, с. Куйбышево,  ул. Кооперативная, 21</t>
  </si>
  <si>
    <t>19:06:050107:45</t>
  </si>
  <si>
    <t>19:06:080202:228</t>
  </si>
  <si>
    <t>19:06:040108:216</t>
  </si>
  <si>
    <t>19:06:040108:213</t>
  </si>
  <si>
    <t>19:06:040108:211</t>
  </si>
  <si>
    <t>19:06:040108:212</t>
  </si>
  <si>
    <t>19:06:040108:215</t>
  </si>
  <si>
    <t>19:06:040108:214</t>
  </si>
  <si>
    <t>19:06:030210:71</t>
  </si>
  <si>
    <t>19:06:040149:44</t>
  </si>
  <si>
    <t>19:06:040152:76</t>
  </si>
  <si>
    <t>РХ, Бейский  район,  с. Бея, ул.Стасовой, д. 8, кв. 2</t>
  </si>
  <si>
    <t>19:06:040125:37</t>
  </si>
  <si>
    <t>19:06:040139:183</t>
  </si>
  <si>
    <t xml:space="preserve"> Автомобильная дорога </t>
  </si>
  <si>
    <t>РХ, Бейский район, примыкание к дороге Бея-Абакан на озеро Подгорное</t>
  </si>
  <si>
    <t>РХ, Бейский район, примыкание к дороге Бея-Куйбышево-Абакан на озеро Утиное</t>
  </si>
  <si>
    <t xml:space="preserve">Автомобильная дорога </t>
  </si>
  <si>
    <t>РХ, Бейский район, Кирба-Шалгиново</t>
  </si>
  <si>
    <t>дорога Калы-Электроподстанция РУ-500</t>
  </si>
  <si>
    <t>Автомобильная дорога</t>
  </si>
  <si>
    <t>РХ, Бейский район, Новокурск-трудовой лагерь -Саяногорск</t>
  </si>
  <si>
    <t xml:space="preserve"> РХ, Бейский район, от примык. к а/д Бея-Дехановка до д/л Березка</t>
  </si>
  <si>
    <t>Административное здание</t>
  </si>
  <si>
    <t xml:space="preserve">РХ, Бейский район, с. Бея ул. Площадь Советов, 20 </t>
  </si>
  <si>
    <t>Решение Совета депутатов муниципального образования Бейский район от 03.10.2005г. №217</t>
  </si>
  <si>
    <t xml:space="preserve">Здание гаража </t>
  </si>
  <si>
    <t>РХ, Бейский  район,  с. Бея, ул. Площадь  Советов, 20</t>
  </si>
  <si>
    <t>Распоряжение Госкомитета РХ от 23.04.2003 №101</t>
  </si>
  <si>
    <t>РХ, Бейский  район,  с. Бея, ул. Горького, № 1Б, пом. 8Н</t>
  </si>
  <si>
    <t>Здание столярного цеха</t>
  </si>
  <si>
    <t>РХ, Бейский район, с. Бея, ул. Ленина, 94</t>
  </si>
  <si>
    <t>нет техпаспорта</t>
  </si>
  <si>
    <t xml:space="preserve">Административное здание </t>
  </si>
  <si>
    <t>РХ, Бейский район, село Бея, ул. Гагарина, 10</t>
  </si>
  <si>
    <t>Распоряжение Госкомитета РХ от 23.04.2003 №210-337; Постановление Правительства РХ от 27.10.2011 №715</t>
  </si>
  <si>
    <t xml:space="preserve">Проходная  </t>
  </si>
  <si>
    <t xml:space="preserve">Склад  </t>
  </si>
  <si>
    <t xml:space="preserve">РХ, Бейский район, село Бея, ул. Гагарина, 10 </t>
  </si>
  <si>
    <t xml:space="preserve">Гараж  </t>
  </si>
  <si>
    <t xml:space="preserve">Здание районного дома культуры </t>
  </si>
  <si>
    <t>19:06:040134:36</t>
  </si>
  <si>
    <t>РХ, Бейский район, ул. Площадь Советов, 20а</t>
  </si>
  <si>
    <t>Здание гаража на 3 бокса</t>
  </si>
  <si>
    <t>РХ, Бейский район, с. Бея, ул.Площадь Советов 30А</t>
  </si>
  <si>
    <t>Акт приема-передачи основных средств от 29.04.2003 Постановление Правительства Республики Хакасия № 101 от 23.04.2003</t>
  </si>
  <si>
    <t>Жилой корпус №1</t>
  </si>
  <si>
    <t>РХ, Бейский район,  урочище "Романово-Бея", АУ ЗДОЛ «Березка»</t>
  </si>
  <si>
    <t>Решение Исполнительного комитета Совета народных депутатов Хакасской ССР от 16.09.1991 г. № 305</t>
  </si>
  <si>
    <t>Жилой корпус №2</t>
  </si>
  <si>
    <t>Жилой корпус №3</t>
  </si>
  <si>
    <t>Постановление администрации Муниципального образования Бейский район от 18.03.2009 г. № 173</t>
  </si>
  <si>
    <t>Жилой корпус №4</t>
  </si>
  <si>
    <t>19:06:000000:315</t>
  </si>
  <si>
    <t>Жилой корпус №5</t>
  </si>
  <si>
    <t>Жилой корпус №6</t>
  </si>
  <si>
    <t>Решение Исполнительного комитета Совета народных депутатов Хакасской ССР от 16.09.1991 г. № 306</t>
  </si>
  <si>
    <t>Столовая</t>
  </si>
  <si>
    <t>Решение Исполнительного комитета Совета народных депутатов Хакасской ССР от 16.09.1991 г. № 307</t>
  </si>
  <si>
    <t>Клуб</t>
  </si>
  <si>
    <t>Решение Исполнительного комитета Совета народных депутатов Хакасской ССР от 16.09.1991 г. № 308</t>
  </si>
  <si>
    <t>Решение Исполнительного комитета Совета народных депутатов Хакасской ССР от 16.09.1991 г. № 309</t>
  </si>
  <si>
    <t>Игровая</t>
  </si>
  <si>
    <t>Решение Исполнительного комитета Совета народных депутатов Хакасской ССР от 16.09.1991 г. № 310</t>
  </si>
  <si>
    <t>Склад продовольственный</t>
  </si>
  <si>
    <t>1000</t>
  </si>
  <si>
    <t>Решение Исполнительного комитета Совета народных депутатов Хакасской ССР от 16.09.1991 г. № 311</t>
  </si>
  <si>
    <t>Баня</t>
  </si>
  <si>
    <t>Решение Исполнительного комитета Совета народных депутатов Хакасской ССР от 16.09.1991 г. № 312</t>
  </si>
  <si>
    <t>Котельная</t>
  </si>
  <si>
    <t>Решение Исполнительного комитета Совета народных депутатов Хакасской ССР от 16.09.1991 г. № 313</t>
  </si>
  <si>
    <t xml:space="preserve">Дом жилой </t>
  </si>
  <si>
    <t>РХ, Бейский район,  урочище "Романово-Бея",АУ ЗДОЛ «Березка»</t>
  </si>
  <si>
    <t>Решение Исполнительного комитета Совета народных депутатов Хакасской ССР от 16.09.1991 г. № 314</t>
  </si>
  <si>
    <t>Сторожка</t>
  </si>
  <si>
    <t>Решение Исполнительного комитета Совета народных депутатов Хакасской ССР от 16.09.1991 г. № 315</t>
  </si>
  <si>
    <t>РХ, Бейский район, с. Бея, улица Ленина, 118, пом.3Н</t>
  </si>
  <si>
    <t>РХ, Бейский район, с. Бея, улица Ленина, 118, пом.4Н</t>
  </si>
  <si>
    <t>19:06:040109:161</t>
  </si>
  <si>
    <t>РХ, Бейский район, с. Бея, улица Ленина, 118, пом.5Н</t>
  </si>
  <si>
    <t>РХ, Бейский район, с. Бея, улица Ленина, 118, пом.6Н</t>
  </si>
  <si>
    <t>РХ, Бейский район, с. Бея, улица Ленина, 118, пом.2Н</t>
  </si>
  <si>
    <t>РХ, Бейский район, с. Бея, улица Ленина, 118, пом.1Н</t>
  </si>
  <si>
    <t>19:06:040109:164</t>
  </si>
  <si>
    <t>РХ, Бейский район, с. Бея, улица Площадь Советов, строение 12, помещение 3Н</t>
  </si>
  <si>
    <t>РХ, Бейский район,с.Бея ул.Площадь Советов 30, литера А</t>
  </si>
  <si>
    <t>Распоряжение Госкомитета по управлению имуществом  от 09.07.2007 №157</t>
  </si>
  <si>
    <t>Здание Центра Детского Творчества</t>
  </si>
  <si>
    <t>РХ, Бейский район, с. Бея, ул. Площадь Советов, 26 «а»</t>
  </si>
  <si>
    <t>Решение Совета депутатов муниципального образования Бейский район от 03.10.2005 №217</t>
  </si>
  <si>
    <t xml:space="preserve">РХ, Бейский район, с. Бея, ул.Площадь Советов, 21 </t>
  </si>
  <si>
    <t>Решение Советов народных депутатов Хакасской ССР от 16.09.1991 №305</t>
  </si>
  <si>
    <t>19:06:040133:258</t>
  </si>
  <si>
    <t>19:06:040133:260</t>
  </si>
  <si>
    <t>19:06:040133:257</t>
  </si>
  <si>
    <t>19:06:040133:259</t>
  </si>
  <si>
    <t>Здание библиотеки</t>
  </si>
  <si>
    <t>РХ, Бейский район, с. Бея, ул.Щетинкина, 74, пом.1Н</t>
  </si>
  <si>
    <t>19:06:040123:33</t>
  </si>
  <si>
    <t>Решение Совета депутатов мунициального образования Бейский район от 11.04.2012 №46</t>
  </si>
  <si>
    <t>Здание: объект незавершенного строительства</t>
  </si>
  <si>
    <t>РХ, Бейский район, в 0,1 км. Северо-западнее урочища Бабик СРК "Жарки"</t>
  </si>
  <si>
    <t>Решение Бейского районного суда РХ от 02.06.2010 №2-178/2010</t>
  </si>
  <si>
    <t>Трибуна</t>
  </si>
  <si>
    <t>Постановление Правительства РХ от 25.05.2012 №332</t>
  </si>
  <si>
    <t>Спортивная площадка ГТО с ограждением</t>
  </si>
  <si>
    <t>Мини-футбольное поле</t>
  </si>
  <si>
    <t xml:space="preserve">РХ, Бейский район, с. Бея, ул. Площадь Советов </t>
  </si>
  <si>
    <t>Здание школы</t>
  </si>
  <si>
    <t>РХ, Бейский  район,  с. Бея, ул. Щетинкина, 57</t>
  </si>
  <si>
    <t>Здание интерната</t>
  </si>
  <si>
    <t>РХ, Бейский  район,  с. Бея, ул. Октябрьская, 103</t>
  </si>
  <si>
    <t>Склад</t>
  </si>
  <si>
    <t>РХ, Бейский район, д.Новониколаевка, ул. Мира, строен.62, лит. А</t>
  </si>
  <si>
    <t>Разрешение на ввод в эксплуатацию от 31.08.2010</t>
  </si>
  <si>
    <t xml:space="preserve">Гараж </t>
  </si>
  <si>
    <t>РХ, Бейский район, д.Новониколаевка, ул. Мира, строен.62, лит. В</t>
  </si>
  <si>
    <t>Разрешение на ввод в эксплуатацию от 05.06.2013 №RU 19503000-13А</t>
  </si>
  <si>
    <t>Низковольтные сети 0,4кВт</t>
  </si>
  <si>
    <t>Высоковольтные сети 10 кВт</t>
  </si>
  <si>
    <t>Наружные сети связи</t>
  </si>
  <si>
    <t>Наружные сети водопровода</t>
  </si>
  <si>
    <t>Наружные сети канализации</t>
  </si>
  <si>
    <t>Септик на 100куб.м(монолитный ж/б колодец,2 чугунных люка)</t>
  </si>
  <si>
    <t>Насосная станция (двухуровневое кирпичное здание ж/б)</t>
  </si>
  <si>
    <t>Металлическое ограждение</t>
  </si>
  <si>
    <t>Малые архитектурные формы(песочница,лабиринт,футбольные ворота,лавочки,урны)</t>
  </si>
  <si>
    <t xml:space="preserve">Здание школы  </t>
  </si>
  <si>
    <t>РХ, Бейский район, с. Большой Монок, ул. Садовая, д. 7</t>
  </si>
  <si>
    <t>Решение КУМИ Бейского района от 12.01.2023 № 8</t>
  </si>
  <si>
    <t>Прачечная</t>
  </si>
  <si>
    <t>Учебные мастерские со столовой</t>
  </si>
  <si>
    <t>Тир</t>
  </si>
  <si>
    <t>РХ, с. Большой Монок, ул. Садовая, 20А/1</t>
  </si>
  <si>
    <t>площадь застройки 2,5, высотой 12 м</t>
  </si>
  <si>
    <t>Постановления администрации Большемонокского сельсовета Бейского района Республики Хакасия от 15.02.2018 № 2</t>
  </si>
  <si>
    <t>Сооружение водозаборное Скважина</t>
  </si>
  <si>
    <t>РХ, с. Большой Монок, ул. Садовая, 20А/2</t>
  </si>
  <si>
    <t>глубиной 40 м</t>
  </si>
  <si>
    <t>РХ, Бейский район, д. Калы, ул. Ленина, 69</t>
  </si>
  <si>
    <t>РХ, Бейский район, д. Уты, ул. Кооперативная, д.29</t>
  </si>
  <si>
    <t>19:06:050504:73</t>
  </si>
  <si>
    <t xml:space="preserve">РХ, Бейский район, с. Бея, ул. Пл. Советов, д. 23 </t>
  </si>
  <si>
    <t>здание котельной, гараж</t>
  </si>
  <si>
    <t xml:space="preserve">РХ, Бейский район, с. Бея, ул. Пл. Советов, строен. 23  </t>
  </si>
  <si>
    <t>гараж</t>
  </si>
  <si>
    <t>2-х эт.камен.пристройка</t>
  </si>
  <si>
    <t>РХ, Бейский район, с.Бея, ул. Суворова, д.22</t>
  </si>
  <si>
    <t>Кочегарка</t>
  </si>
  <si>
    <t>Теплотрасса</t>
  </si>
  <si>
    <t xml:space="preserve">Муниципальный контракт № 4 </t>
  </si>
  <si>
    <t>РХ, Бейский район, с.Табат, ул. Ленина, д.120</t>
  </si>
  <si>
    <t>Здание  школы</t>
  </si>
  <si>
    <t xml:space="preserve">РХ, Бейский район, с.Табат, ул.Ленина 138"А" </t>
  </si>
  <si>
    <t>РХ, Бейский район, с.Табат, ул. Ленина, д.120А</t>
  </si>
  <si>
    <t>Муниципальный контракт № 1533 от 20.12.2019 г.</t>
  </si>
  <si>
    <t>Здание котельной с гаражом</t>
  </si>
  <si>
    <t>РХ, Бейский район, с. Буденовка,Ленина 32</t>
  </si>
  <si>
    <t>19:06:030106:17</t>
  </si>
  <si>
    <t>Модульная котельная установка "Терморобот "</t>
  </si>
  <si>
    <t>РХ, Бейский район, д. Усть-Киндирла, ул. Чебодаева, д. 10</t>
  </si>
  <si>
    <t>Туалетный модуль</t>
  </si>
  <si>
    <t>РХ, Бейский район, д. Усть-Киндирла, ул. Чебодаева, д. 10, лит.А</t>
  </si>
  <si>
    <t>Здание детского сада "Солнышко"</t>
  </si>
  <si>
    <t>РХ, Бейский район, д. Буденовка, ул.Ленина, д.37</t>
  </si>
  <si>
    <t>Здание детского сада "Колобок"</t>
  </si>
  <si>
    <t>РХ, Бейский район, с. Куйбышево, ул. Степная, д.6</t>
  </si>
  <si>
    <t>РХ, Бейский район, с. Куйбышево, ул. Степная, д. 2</t>
  </si>
  <si>
    <t>Здание котельной</t>
  </si>
  <si>
    <t xml:space="preserve">дымовая труба Д-430  </t>
  </si>
  <si>
    <t xml:space="preserve">РХ, Бейский район, с. Куйбышево, ул. Степная, д. 2 </t>
  </si>
  <si>
    <t>Здание гаража с учебными кабинетами</t>
  </si>
  <si>
    <t>Детская спортивная площадка</t>
  </si>
  <si>
    <t>РХ, Бейский район, с.Куйбышево, ул. Октябрьская, д.1</t>
  </si>
  <si>
    <t>РХ, Бейский район, аал Чаптыков, ул. Набережная, д.4</t>
  </si>
  <si>
    <t>РХ, Бейский район, аал Койбалы, ул. Школьная, д.22А</t>
  </si>
  <si>
    <t>Здание детского сада "Березка"</t>
  </si>
  <si>
    <t>РХ, Бейский район, с. Сабинка, ул.Ленина,д. 41</t>
  </si>
  <si>
    <t>19:06:080113:65</t>
  </si>
  <si>
    <t>РХ, Бейский район, с. Сабинка, ул.Ленина, д.40</t>
  </si>
  <si>
    <t>Дополнительный туалетный модуль</t>
  </si>
  <si>
    <t>Скважина водозаборная</t>
  </si>
  <si>
    <t>Гараж</t>
  </si>
  <si>
    <t>Здания школы</t>
  </si>
  <si>
    <t>РХ, Бейский район, д. Новокурск, ул. Молодежная, д.1</t>
  </si>
  <si>
    <t>19:06:080206:92</t>
  </si>
  <si>
    <t>Модульная котельная установка"Терморобот"</t>
  </si>
  <si>
    <t>Электрокотельная</t>
  </si>
  <si>
    <t>Теплица</t>
  </si>
  <si>
    <t>Склад (овощехранилище)</t>
  </si>
  <si>
    <t>подстанция</t>
  </si>
  <si>
    <t xml:space="preserve">Здание детского сада  </t>
  </si>
  <si>
    <t>РХ, Бейский район, с.Бондарево, ул. 50 лет Октября, д.1</t>
  </si>
  <si>
    <t>Забор из железной решетки</t>
  </si>
  <si>
    <t>РХ, Бейский район, с.Бондарево, ул. 50 лет Октября, д.2</t>
  </si>
  <si>
    <t>19:06:020108:98</t>
  </si>
  <si>
    <t>Здание кочегарки с гаражом и складом</t>
  </si>
  <si>
    <t>Здание столовой</t>
  </si>
  <si>
    <t>модульный  благоустроенный туалет</t>
  </si>
  <si>
    <t>РХ, Бейский район, аал Маткечик, ул. Школьная, д.6</t>
  </si>
  <si>
    <t xml:space="preserve">Модульная котельная установка "Терморобот "  </t>
  </si>
  <si>
    <t>РХ, Бейский район, аал Верх-Киндирла, ул. Центральная, д.33</t>
  </si>
  <si>
    <t>РХ, Бейский район, аал Верх-Киндирла, ул. Центральная, д.33, литера А</t>
  </si>
  <si>
    <t>Модульная котельная</t>
  </si>
  <si>
    <t xml:space="preserve">Здание детского сада </t>
  </si>
  <si>
    <t>РХ, Бейский район, с.Новотроицкое, ул. Ленина, д.16</t>
  </si>
  <si>
    <t>19:06:060104:49</t>
  </si>
  <si>
    <t>РХ, Бейский район, с. Новотроицкое, ул. Ленина, д.17</t>
  </si>
  <si>
    <t>Труба дымовая</t>
  </si>
  <si>
    <t>Здание детского сада</t>
  </si>
  <si>
    <t>РХ, Бейский район, с. Большой Монок, ул. Садовая, д.16</t>
  </si>
  <si>
    <t>19:06:010104:64</t>
  </si>
  <si>
    <t xml:space="preserve">РХ, Бейский район, с. Большой Монок, ул. Садовая, д.16 </t>
  </si>
  <si>
    <t>19:06:010104:65</t>
  </si>
  <si>
    <t>РХ, Бейский район, аал Красный Ключ, ул. Школьная, д.5</t>
  </si>
  <si>
    <t>19:06:010302:73</t>
  </si>
  <si>
    <t>РХ, Бейский район, с. Новоенисейка, ул. Комсомольская, д. 18</t>
  </si>
  <si>
    <t>РХ, Бейский район, с. Кирба, ул. Пролетарская, д.2</t>
  </si>
  <si>
    <t>РХ, Бейский район, с. Кирба, ул. Пролетарская, д.4</t>
  </si>
  <si>
    <t>Водонапорная башня</t>
  </si>
  <si>
    <t>19:06:070104:98</t>
  </si>
  <si>
    <t>Здание насосной с водозаборной скажиной</t>
  </si>
  <si>
    <t>РХ, Бейский район, с. Кирба, ул. Пролетарская, д.4А</t>
  </si>
  <si>
    <t>Дымовая труба Ду-630*8 (высота22м,с пятой (опоры) и комплектом растяжек)</t>
  </si>
  <si>
    <t>Ограждение</t>
  </si>
  <si>
    <t>РХ, Бейский район, с. Бея, ул. Ленина, д. 77</t>
  </si>
  <si>
    <t>Склад газовых балонов</t>
  </si>
  <si>
    <t>РХ, Бейский район, с. Бея, ул. Октябрьская, д. 106, помещение 1Н</t>
  </si>
  <si>
    <t>19:06:040138:91</t>
  </si>
  <si>
    <t>19:06:040138:185</t>
  </si>
  <si>
    <t>19:06:040101:134</t>
  </si>
  <si>
    <t>19:06:040110:324</t>
  </si>
  <si>
    <t>19:06:040110:322</t>
  </si>
  <si>
    <t>Подсобное помещение</t>
  </si>
  <si>
    <t>РХ, Бейский район, а.Усть-Сос, ул.Степная,15</t>
  </si>
  <si>
    <t>Складское помещение в виде юрты</t>
  </si>
  <si>
    <t>Баня в виде юрты</t>
  </si>
  <si>
    <t>Выстовочно-экспозиционный зал в виде юрты</t>
  </si>
  <si>
    <t>Юрта</t>
  </si>
  <si>
    <t>Юрта (административная 2)</t>
  </si>
  <si>
    <t>Юрта (административная )</t>
  </si>
  <si>
    <t>Юрта 10-ти угольная</t>
  </si>
  <si>
    <t>ВЛ-10кВТ, на деревянных опорах с железобетонными приставками, КТПН-10/0,4кВт</t>
  </si>
  <si>
    <t>Рекламный щит(баннер)</t>
  </si>
  <si>
    <t>РХ,Бейский район, автодорога Бея-Куйбышево</t>
  </si>
  <si>
    <t xml:space="preserve">РХ,Бейский район, с.Бея ул.Площадь Советов  </t>
  </si>
  <si>
    <t>РХ,Бейский район, автодорога Бея-Табат</t>
  </si>
  <si>
    <t xml:space="preserve">Очистные сооружения </t>
  </si>
  <si>
    <t>РХ, с.Бея, Бейский район, с.Бея</t>
  </si>
  <si>
    <t>Строительство канализационных очистных сооружений</t>
  </si>
  <si>
    <t>Скотомогильник в Бейском районе, РХ</t>
  </si>
  <si>
    <t>Контактный колодец контаминированных стоков</t>
  </si>
  <si>
    <t>5 м.</t>
  </si>
  <si>
    <t>РХ, Бейский район, с Бея, ул.Садовая, 2Б</t>
  </si>
  <si>
    <t>Стела Алтын Кель 1</t>
  </si>
  <si>
    <t>Стела Алтын Кель 2</t>
  </si>
  <si>
    <t>Стела 1</t>
  </si>
  <si>
    <t>РХ, Бейский район</t>
  </si>
  <si>
    <t>Стела 2</t>
  </si>
  <si>
    <t>Стела 3</t>
  </si>
  <si>
    <t>Водопроводные сети</t>
  </si>
  <si>
    <t>РХ, Бейский район, а. Красный Ключ, ул. Тюкпие</t>
  </si>
  <si>
    <t xml:space="preserve"> 800 м.</t>
  </si>
  <si>
    <t>Скважина с накопителем</t>
  </si>
  <si>
    <t>РХ, Бейский район, а. Красный Ключ, ул. Тюкпиекова 18А</t>
  </si>
  <si>
    <t xml:space="preserve"> 133 м.</t>
  </si>
  <si>
    <t>РХ, Бейский район, с. Бея, пер. Коммунальный,Саянский, улицы Щетинкина, Ленина, Юбилейная, Картавцева, Октябрьская, Чапаева, Чайкиной, Площадь Советов</t>
  </si>
  <si>
    <t>8 200 м</t>
  </si>
  <si>
    <t>РХ, Бейский район, с. Бея, ул. Саяногорская 21А</t>
  </si>
  <si>
    <t>17 м.куб</t>
  </si>
  <si>
    <t>РХ, Бейский район, с. Бея, улицы Саяногорская, Восточная</t>
  </si>
  <si>
    <t>300 м.</t>
  </si>
  <si>
    <t>Сети водоотведения D 150</t>
  </si>
  <si>
    <t>РХ, Бейский район, с.Бея, переулок Саянский, улицы Щетинкина, Ленина, Октябрьская, Чапаева, Чайкиной, Площадь Советов</t>
  </si>
  <si>
    <t>2500 м.</t>
  </si>
  <si>
    <t xml:space="preserve">1, 00 </t>
  </si>
  <si>
    <t>РХ, Бейский район, с. Новотроицкоеот, водозабора до южной границы с.Новотроицкое</t>
  </si>
  <si>
    <t xml:space="preserve">РХ, Бейский район, с. Новотроицкое, улицы Ленина, Новая, Гагарина, Горького, Зеленая, Коржукова, Кравченко, Саяногорская, Целинная, Молодежная, Степная, </t>
  </si>
  <si>
    <t xml:space="preserve">11 500 м. </t>
  </si>
  <si>
    <t>Скважина № 2391</t>
  </si>
  <si>
    <t>РХ, Бейский район, с. Новотроицкое</t>
  </si>
  <si>
    <t>Скважина № 2390</t>
  </si>
  <si>
    <t>Водонапорная башня Рожновского 25-18</t>
  </si>
  <si>
    <t>РХ, Бейский район, с.Бондарево, ул.50 лет Октября, 2</t>
  </si>
  <si>
    <t>25 куб.м., 18 м.</t>
  </si>
  <si>
    <t>РХ, Бейский район, с. Бондарево, ул.Будникова , ул.Пролетарская, ул.Школьная</t>
  </si>
  <si>
    <t>1 842 м.</t>
  </si>
  <si>
    <t>1 470  000,00</t>
  </si>
  <si>
    <t>Сети водоснабжения</t>
  </si>
  <si>
    <t>357 кв.м.</t>
  </si>
  <si>
    <t>Тепловые сети</t>
  </si>
  <si>
    <t>476 кв.м</t>
  </si>
  <si>
    <t>18 куб.м.</t>
  </si>
  <si>
    <t>РХ, Бейский район, , с. Куйбышево,  ул. Кооперативная,  Набережная, пер. Нагорный, пер.Майский, ул.Октябрьская, ул.Степная, ул.40 лет Октября, ул.Центральная</t>
  </si>
  <si>
    <t>5 000 м</t>
  </si>
  <si>
    <t>Скважина</t>
  </si>
  <si>
    <t xml:space="preserve">РХ, Бейский район, Республика Хакасия, Бейский район, с. Куйбышево,  ул. Кооперативная, </t>
  </si>
  <si>
    <t>РХ, Бейский район, Республика Хакасия, Бейский район, с. Куйбышево,  ул. Кооперативная, 21</t>
  </si>
  <si>
    <t>РХ, Бейский район, с. Новоенисейка, ул.Молодежная, Комсомольская, Степная, Ленина, Чехова, Заводская</t>
  </si>
  <si>
    <t>6 800 м.</t>
  </si>
  <si>
    <t>Скважина № 577</t>
  </si>
  <si>
    <t>РХ, Бейский район, с. Новоенисейка, ул.Лебедева, 44Б</t>
  </si>
  <si>
    <t>Скважина № 577А</t>
  </si>
  <si>
    <t>РХ, Бейский район, с.Новоенисейка, ул.Лебедева, 44Б</t>
  </si>
  <si>
    <t>Скважина № 750</t>
  </si>
  <si>
    <t>РХ, Бейский район, с. Новоенисейка, ул. Комсомольская, 27</t>
  </si>
  <si>
    <t>Водонапорная скважина</t>
  </si>
  <si>
    <t>РХ, Бейский район, с.Сабинка</t>
  </si>
  <si>
    <t>5 126 м</t>
  </si>
  <si>
    <t>РХ,Бейский район, д.Новокурск, Чапаева, Садовая, Молодежная, 40 лет Победы, Мира</t>
  </si>
  <si>
    <t>11 900 м</t>
  </si>
  <si>
    <t>Водонакопительная башня</t>
  </si>
  <si>
    <t>РХ, Бейский район, с. Табат, в 200 м на восток от ул. Октябрьская</t>
  </si>
  <si>
    <t xml:space="preserve">Водонакопительная ёмкость и скважина </t>
  </si>
  <si>
    <t>РХ, Бейский район, с. Табат, ул. Ленина 228Б</t>
  </si>
  <si>
    <t>25 куб. м., 95 м.</t>
  </si>
  <si>
    <t>Водонакопительная ёмкость и скважина</t>
  </si>
  <si>
    <t>РХ , Бейский район, с. Табат, ул. Ленина 228А</t>
  </si>
  <si>
    <t>25 куб. м., 80 м.</t>
  </si>
  <si>
    <t>РХ, Бейский  район, с. Табат, ул. Октябрьская</t>
  </si>
  <si>
    <t>1 650 м.</t>
  </si>
  <si>
    <t>РХ, Бейский  район, с. Табат, ул. Ленина, Молодежная</t>
  </si>
  <si>
    <t>3 854 м.</t>
  </si>
  <si>
    <t>Водонакопительная емкость и скважина</t>
  </si>
  <si>
    <t>РХ,  Бейский  район, д.  Буденовка, ул. Буденного,  61</t>
  </si>
  <si>
    <t>5 куб.м., 60 м.</t>
  </si>
  <si>
    <t>РХ, Бейский  район, д. Буденовка, ул. Буденного, Ленина, Пушкина</t>
  </si>
  <si>
    <t>6 000 м.</t>
  </si>
  <si>
    <t>Ограждение водонакопительной ёмкости</t>
  </si>
  <si>
    <t>РХ , Бейский район, с. Табат, ул. Ленина 228 А</t>
  </si>
  <si>
    <t>Двухцепная линия ВЛ -0,4 кВ</t>
  </si>
  <si>
    <t>РХ, Бейский район, Сабинский сельсвет, д. Новокурск, ул. Молодежная, 4Х</t>
  </si>
  <si>
    <t>90 м.</t>
  </si>
  <si>
    <t>Нежилое помещение "Зональный детский сад на 80 мест в д. Новокурск Бейского района"</t>
  </si>
  <si>
    <t>РХ, Бейский район,  д. Новокурск, ул. Молодежная, здание 4Х</t>
  </si>
  <si>
    <t>2399 кв.м</t>
  </si>
  <si>
    <t xml:space="preserve">Ограждение территории объекта с воротами зон.детсада на 80 мест  </t>
  </si>
  <si>
    <t>Модульная котельная установка</t>
  </si>
  <si>
    <t>РХ, Бейский район,   д. Новокурск, ул. Молодежная, здание 4Х</t>
  </si>
  <si>
    <t>Групповая площадка для детей до 3-х лет на откр воздухе(2шт-280м2)</t>
  </si>
  <si>
    <t>Групповая площадка для детей от 3 до 7 лет на откр воздухе(2шт -360м2)</t>
  </si>
  <si>
    <t>Площадка для занятий физкультурой на откр воздухе(217м2)</t>
  </si>
  <si>
    <t>Тротуары и дорожки на территории д/сада</t>
  </si>
  <si>
    <t>Нежилое помещение здание котельной</t>
  </si>
  <si>
    <t>РХ, Бейский район, с. Новоенисейка, ул. Молодежная, 11</t>
  </si>
  <si>
    <t>358,4  кв. м.</t>
  </si>
  <si>
    <t>Нежилое помещение (Гараж)</t>
  </si>
  <si>
    <t>РХ;Бейский район, с.Бея, ул.Октябрьская, № 101, район аптеки</t>
  </si>
  <si>
    <t>Решение КУМИ Бейского района от 23.03.2023 г. № 66</t>
  </si>
  <si>
    <t>Нежилое помещение на 2-ом этаже здания гостиницы (8 комнат и коридор</t>
  </si>
  <si>
    <t>Решение Арбитражного суда Республики Хакасия 25.04.2005</t>
  </si>
  <si>
    <t xml:space="preserve">Помещение 3Н (Архив)   </t>
  </si>
  <si>
    <t>РХ, Бейский район, с. Бея, ул. Октябрьская, 101, пом.3Н</t>
  </si>
  <si>
    <t>Нежилое помещение</t>
  </si>
  <si>
    <t>Распоряжение ТУ Федерального агенства по управлению государственным имуществом в РХ от 16.03.2017 г. № 22-Р</t>
  </si>
  <si>
    <t>Решение КУМИ Бейского района от 10.08.1921 № 191-Р</t>
  </si>
  <si>
    <t>Нежилое помещение  8Н</t>
  </si>
  <si>
    <t>Нежилое помещение  9Н</t>
  </si>
  <si>
    <t>Нежилое помещение  10Н</t>
  </si>
  <si>
    <t>Нежилое помещение (мировой суд)</t>
  </si>
  <si>
    <t>Решение Арбитражного суда Республики Хакасия 25.04.2005, Определение об исправлении описки Арбитражного суда Республики Хакасия 30.06.2005</t>
  </si>
  <si>
    <t xml:space="preserve">Нежилое помещение </t>
  </si>
  <si>
    <t>РХ, Бейский район, с. Бея, ул. Октябрьская, д. 106</t>
  </si>
  <si>
    <t>Нежилое помещение "Дополнительный офис 8602/098"</t>
  </si>
  <si>
    <t>РХ, Бейский район, с. Бея, ул. Площадь Советов, д. 12Б</t>
  </si>
  <si>
    <t>РХ, Бейский район, с. Бея, ул. Площадь Советов,12 1 эт. ,пом. 1Н</t>
  </si>
  <si>
    <t xml:space="preserve">Распоряжение Терриориального управления Федерального агентства по управлению государственным имуществом от 16.03.2017 г. № 22-р «О прекращении права владения, пользования и распоряжения имуществом Центрального Банка Российской Федерации и передаче его в собственность муниципального образования Бейский район Республики Хакасия»  </t>
  </si>
  <si>
    <t>Муниципальный контракт на приобретение здания № 2 от 11.11.2021</t>
  </si>
  <si>
    <t>РХ, Бейский район, с. Бея, ул. Площадь Советов,12 2 эт. ,пом. 2Н</t>
  </si>
  <si>
    <t>Помещение на 2 этаже в административном здании</t>
  </si>
  <si>
    <t>РХ;Бейский район, с.Бея, ул.Горького, д.2, пом.1Н</t>
  </si>
  <si>
    <t>Решение КУМИ Бейского района от 28.05.2024 г. № 138-р</t>
  </si>
  <si>
    <t xml:space="preserve">Нежилое помещение  </t>
  </si>
  <si>
    <t>РХ, Бейский  район,  с. Бея, ул. Гагарина, 41, пом.1Н</t>
  </si>
  <si>
    <t>Решение Совета депутатов муниципального образования Бейский район от 03.10.2005 г. №217</t>
  </si>
  <si>
    <t>РХ, Бейский  район,  с. Бея, ул. Гагарина, 41, пом.3Н</t>
  </si>
  <si>
    <t>РХ, Бейский  район,  с. Бея, ул. Гагарина, 41, пом.6Н</t>
  </si>
  <si>
    <t>Квартира</t>
  </si>
  <si>
    <t>РХ, Бейский район, с. Бея, ул. Октябрьская, 101, кв.24</t>
  </si>
  <si>
    <t>Решение Совета депутатов муниципального образования Бейский район от 03.10.2005г. № 217</t>
  </si>
  <si>
    <t xml:space="preserve">Квартира </t>
  </si>
  <si>
    <t>РХ,   Бейский район, с.Бея, Саянский переулок, д.14, кв.15</t>
  </si>
  <si>
    <t>Договор купли-продажи квартиры от 01.03.2007</t>
  </si>
  <si>
    <t>РХ,   Бейский район, с.Бея, ул.Октябрьская,д.108, кв.3</t>
  </si>
  <si>
    <t>Договор купли-продажи  от 28.12.2005</t>
  </si>
  <si>
    <t>РХ, Бейский район, с. Бея, ул. Октябрьская, д. 108, кв. 21</t>
  </si>
  <si>
    <t>Договор купли-продажи квартиры 29.09.2007</t>
  </si>
  <si>
    <t>РХ, Бейский  район,  с. Бея, ул. Юбилейная, д.2Б, кв.1</t>
  </si>
  <si>
    <t>Муниципальный контракт купли-продажи жилья от 29.07.2011</t>
  </si>
  <si>
    <t>РХ, Бейский  район,  с. Бея, ул. Юбилейная, д.2А, кв.2</t>
  </si>
  <si>
    <t>Муниципальный контракт купли-продажи жилья от 15.09.2011</t>
  </si>
  <si>
    <t xml:space="preserve">Жилой дом </t>
  </si>
  <si>
    <t>РХ, Бейский  район,  с. Бондарево, ул. Пролетарская, д.64</t>
  </si>
  <si>
    <t>Муниципальный контракт купли-продажи жилого дома и земельного участка от 12.01.2009</t>
  </si>
  <si>
    <t>РХ, Бейский район, с. Бея, ул.Щетинкина, 74, кв.12</t>
  </si>
  <si>
    <t>Решение Бейского районного суда РХ от 03.07.2012</t>
  </si>
  <si>
    <t>РХ, Бейский район, с.Калы, ул.Цветочная, д.14, кв.1</t>
  </si>
  <si>
    <t>Муниципальный контракт № 0380300027018000026-0152324-01 от 13.12.2018</t>
  </si>
  <si>
    <t>Муниципальный контракт № 0380300027018000031-0152324-01 от 13.12.2018</t>
  </si>
  <si>
    <t>РХ, Бейский район, с.Бея, ул. Матросова, д.4Б</t>
  </si>
  <si>
    <t>Муниципальный контракт № 0380300027018000021-01-01 от 04.06.2020</t>
  </si>
  <si>
    <t>РХ, Бейский район, с.Бея, ул. Матросова, д.4</t>
  </si>
  <si>
    <t>Муниципальный контракт № 0380300027018000020-01-01 от 01.06.2020</t>
  </si>
  <si>
    <t>РХ, Бейский район, с.Бея, ул. Матросова, д.4В</t>
  </si>
  <si>
    <t>Муниципальный контракт № 0380300027018000022-01-01 от 04.06.2020</t>
  </si>
  <si>
    <t>РХ, Бейский район, с.Бея, ул. Октябрьская, д.101, кв.18</t>
  </si>
  <si>
    <t>Муниципальный контракт № 0380300027020000047-01-01 от 07.12.2020</t>
  </si>
  <si>
    <t>РХ, Бейский район, с.Бея  Павших Партизан № 90</t>
  </si>
  <si>
    <t>Договор купли-продажи жилого дома и земельного участка от 07.12.2006</t>
  </si>
  <si>
    <t>РХ, Бейский район, с.Бея Октябрьская 101, кв.14</t>
  </si>
  <si>
    <t>Договор купли-продажи квартиры от 26.05.2005</t>
  </si>
  <si>
    <t>РХ, Бейский район, д. Богдановка, ул. Центральная, д.29, кв.1</t>
  </si>
  <si>
    <t>Муниципальный контракт купли-продажи квартиры от 24.12.2013</t>
  </si>
  <si>
    <t>РХ, Бейский район, с. Новотроицкое, ул. Коржукова, д.43А, кв.1</t>
  </si>
  <si>
    <t>Муниципальный контракт купли-продажи квартиры от 19.12.2013</t>
  </si>
  <si>
    <t>РХ, Бейский район, с. Новотроицкое, ул. Коржукова, д.43А, кв.2</t>
  </si>
  <si>
    <t>РХ, Бейский район, с.Бея, ул. Юбилейная, д.1Г, кв.1</t>
  </si>
  <si>
    <t>РХ, Бейский район, с.Бея, пер. Коммунальный, д.10, кв.1</t>
  </si>
  <si>
    <t>РХ, Бейский район, с. Кирба, ул. Зеленая, д.6, кв. 1</t>
  </si>
  <si>
    <t>Договор купли-продажи квартиры и земельного участка от 20.10.2006г.</t>
  </si>
  <si>
    <t>РХ,  Бейский район, с.Бея, ул. Площадь Советов, д.15, кв.3</t>
  </si>
  <si>
    <t>Муниципальный контракт № 0380300027020000030-01-01 от 15.09.2020</t>
  </si>
  <si>
    <t>РХ, Бейский район, с.Бея, ул. Щетинкина, д.74, кв.21</t>
  </si>
  <si>
    <t>Муниципальный контракт № 0380300027020000025-01-01 от 10.07.2020</t>
  </si>
  <si>
    <t xml:space="preserve">РХ, Бейский район, с. Бея, ул. Павших Партизан, д. 94, </t>
  </si>
  <si>
    <t>Муниципальный контракт купли-продажи жилого дома и земельного участка от 11.10.2010</t>
  </si>
  <si>
    <t>РХ, г Саяногорск, мкр Ленинградский, д 24Б, кв 9</t>
  </si>
  <si>
    <t>19:03:040201:2168</t>
  </si>
  <si>
    <t>Муниципальный контракт № 0380300027020000024-03-01 от 12.07.2020</t>
  </si>
  <si>
    <t xml:space="preserve">РХ, Бейский район, с. Бея, ул. Юбилейная, д. 1В, кв.1, </t>
  </si>
  <si>
    <t>Контракт участия в долевом строительстве жилья от 15.12.2008 № 136, акт приема -передачи от 13.08.2009 объектовдолевого строительства</t>
  </si>
  <si>
    <t xml:space="preserve">РХ, Бейский район, с. Бея, ул. Юбилейная, д. 1В, кв. 4, </t>
  </si>
  <si>
    <t>Муниципальный контракт на покупку квартиры от 05.10.2009 №2</t>
  </si>
  <si>
    <t xml:space="preserve">РХ, Бейский район, с. Бондарево, ул. Школьная, д. 7, кв. 2, </t>
  </si>
  <si>
    <t>Муниципальный контракт на оказание услуг по приобретению на вторичном рынке квартиры с земельным участком от 06.05.2014 №16</t>
  </si>
  <si>
    <t xml:space="preserve">РХ, Бейский район, д. Усть-Киндирла, ул. Чебодаева, д. 26А, кв. 2, </t>
  </si>
  <si>
    <t>19:06:030304:44</t>
  </si>
  <si>
    <t>Муниципальный контракт на покупку квартиры от 06.11.2014 № 13</t>
  </si>
  <si>
    <t xml:space="preserve">РХ, Бейский район, д. Усть-Киндирла, ул. Чебодаева, д. 26А, кв. 1, </t>
  </si>
  <si>
    <t>Муниципальный контракт на покупку квартиры от 06.11.2014 № 12</t>
  </si>
  <si>
    <t xml:space="preserve">РХ, Бейский район, с. Куйбышево, ул. Набережная, д. 2Б, кв. 2, </t>
  </si>
  <si>
    <t>Муниципальный контракт на покупку квартиры от 12.11.2014 № 16</t>
  </si>
  <si>
    <t>Муниципальный контракт № 0380300027019000013-03-01 от 24.07.2019</t>
  </si>
  <si>
    <t>РХ, Бейский район, с. Бея, ул. Площадь Советов, д. 32, к.1, кв.5</t>
  </si>
  <si>
    <t>Муниципальный контракт № 0380300027019000037-01-01 от 23.12.2019</t>
  </si>
  <si>
    <t>РХ, Бейский район, с. Бея, ул. Площадь Советов, д. 32, к.1, кв.3</t>
  </si>
  <si>
    <t>Муниципальный контракт № 03803000270190000214-01-01 от 23.12.2019</t>
  </si>
  <si>
    <t>РХ, Бейский район, с.Бея, ул. Матросова, д.4А</t>
  </si>
  <si>
    <t>Муниципальный контракт № 16 от 26.12.2019</t>
  </si>
  <si>
    <t>РХ, Бейский район, с.Бея, ул. Матросова, д.4Г</t>
  </si>
  <si>
    <t>19:06:040108:219</t>
  </si>
  <si>
    <t>Муниципальный контракт № 17 от 26.12.2019</t>
  </si>
  <si>
    <t>Муниципальный контракт купли-продажи жилого дома от 17.07.2015 №01</t>
  </si>
  <si>
    <t>Муниципальный контракт купли-продажи жилого дома от 17.07.2015 №02</t>
  </si>
  <si>
    <t>РХ, Бейский район, с. Бея, ул. Площадь Советов, д. 32, к.1, кв.6</t>
  </si>
  <si>
    <t>Муниципальный контракт № 0380300027023000011-6 от 10.05.2023</t>
  </si>
  <si>
    <t>РХ, Бейский район, с. Бея, ул. Площадь Советов, д. 32, к.1, кв.2</t>
  </si>
  <si>
    <t>Муниципальный контракт № 0380300027019000019-01-01 от 13.08.2019</t>
  </si>
  <si>
    <t>Жилой дом</t>
  </si>
  <si>
    <t>РХ, Бейский район, д. Новокурск ул. Степная, д. 9</t>
  </si>
  <si>
    <t xml:space="preserve">Разрешение на ввод объекта в эксплуатацию от 18.10.2015 № 19-RU 19503000-26-2015; Постановление Администрации Сабинского сельслвета от 05.08.2015 № 197 "О </t>
  </si>
  <si>
    <t>РХ, Бейский район, с. Бея, ул. Островского, д. 134, кв. 1</t>
  </si>
  <si>
    <t>Муниципальный контракт № 12 от 10.12.2015</t>
  </si>
  <si>
    <t>РХ, Бейский  район,  г.Саяногорск, Ленинградский мкр., д.24Б, кв. 34</t>
  </si>
  <si>
    <t>19:03:040201:2210</t>
  </si>
  <si>
    <t>Муниципальный контракт № 0380300027019000015-01-01 от 25.09.2019</t>
  </si>
  <si>
    <t>РХ, г.Черногорск, ул. Октябрьская, д. 46, кв. 20</t>
  </si>
  <si>
    <t>Муниципальный контракт № 0380300027019000021-03-01 от 29.08.2019</t>
  </si>
  <si>
    <t>РХ, Бейский район, с. Бея, ул. Шетинкина, д. 74, кв. 7</t>
  </si>
  <si>
    <t>Муниципальный контракт № 0380300027019000015-03-01 от 24.07.2019</t>
  </si>
  <si>
    <t>РХ, Бейский район, с. Сабинка ул. Степная д. 10, кв. 1</t>
  </si>
  <si>
    <t xml:space="preserve">Разрешение на ввод объекта в эксплуатацию от 04.03.2016 № 19-RU 19503000-296-2016 Постановление Администрации Сабинского сельсовета от 02.03.2016 № 37 "О </t>
  </si>
  <si>
    <t>РХ, Бейский район, с. Сабинка ул. Степная д. 10, кв. 2</t>
  </si>
  <si>
    <t xml:space="preserve">Одноэтажный жилой дом </t>
  </si>
  <si>
    <t>РХ, Бейский район, с. Новоенисейка, ул. Заводская, д. 22</t>
  </si>
  <si>
    <t>Разрешение на ввод объекта в эксплуатацию от 04.03.2016 № 19-RU 19503000-008-2016 , Заявление о внесении в ЕГРП записи о прекращении права (ограничения (обременения) права) от 03.02.2016 № 19/303/002/2016-181, п. 1.1. ст. 19 ЗК РФ от 25.10.2001 № 136-ФЗ</t>
  </si>
  <si>
    <t>РХ, Бейский  район,  с. Бея, ул. Луговая, д. 1В кв. 2</t>
  </si>
  <si>
    <t>Муниципальный контракт купли-продажи квартиры от 23.08.2016 № 13</t>
  </si>
  <si>
    <t xml:space="preserve"> РХ, Бейский район, с. Новотроицкое, ул. Гагарина, д. 39, кв. 2</t>
  </si>
  <si>
    <t>19:06:060108:62</t>
  </si>
  <si>
    <t>Муниципальный контракт купли-продажи квартиры № 15 от 12.09.2016</t>
  </si>
  <si>
    <t>РХ, Бейский район, с. Бондарево, ул. Бондарева, д. 2А, кв. 1</t>
  </si>
  <si>
    <t>19:06:020112:112</t>
  </si>
  <si>
    <t>Муниципальный контракт купли-продажи квартиры № 16 от 12.09.2016</t>
  </si>
  <si>
    <t xml:space="preserve"> РХ, Бейский район, с. Бондарево, ул. Бондарева, д. 2А, кв. 2</t>
  </si>
  <si>
    <t>Муниципальный контракт купли-продажи квартиры № 17 от 12.09.2016</t>
  </si>
  <si>
    <t>РХ, Бейский  район,  с. Бея, ул. Луговая, д. 1Г кв. 1</t>
  </si>
  <si>
    <t>Муниципальный контракт купли-продажи квартиры № 24 от 05.12.2016</t>
  </si>
  <si>
    <t>Муниципальный контракт купли-продажи квартиры № 0380300027017000016-0152324-01 от 04.09.2017</t>
  </si>
  <si>
    <t>Муниципальный контракт купли-продажи квартиры № 24 от 12.09.2017</t>
  </si>
  <si>
    <t>РХ, Бейский район, с Бондарево, ул Пролетарская, д.6</t>
  </si>
  <si>
    <t>Муниципальный контракт купли-продажи квартиры № 27 от 19.10.2017</t>
  </si>
  <si>
    <t>РХ, Бейский район, с Новоенисейка, ул Школьная, д.2, кв.1</t>
  </si>
  <si>
    <t>Муниципальный контракт купли-продажи квартиры № 30 от 17.11.2017</t>
  </si>
  <si>
    <t>РХ, г.Черногорск, ул. Дружбы, д. 26, кв.15</t>
  </si>
  <si>
    <t>Муниципальный контракт № 0380300027021000010-01-01 от 25.03.2021</t>
  </si>
  <si>
    <t>РХ, г.Черногорск, ул. Дружбы, д. 26, кв.7</t>
  </si>
  <si>
    <t>РХ, с.Бея, Бейский район, пер. Саянский, д.1, кв.9</t>
  </si>
  <si>
    <t xml:space="preserve">986 666,67 </t>
  </si>
  <si>
    <t>Муниципальный контракт № 0380300027021000020-01-01 от 09.04.2021</t>
  </si>
  <si>
    <t>РХ, с.Бея, Бейский район, ул. Щетинкина, д.78, кв.14</t>
  </si>
  <si>
    <t>19:06:040121:014</t>
  </si>
  <si>
    <t xml:space="preserve">862 666,67 </t>
  </si>
  <si>
    <t>Муниципальный контракт № 0380300027021000049-01-01 от 14.09.2021</t>
  </si>
  <si>
    <t>РХ, г.Черногорск, ул. Генерала Тихонова, д. 27, кв.53</t>
  </si>
  <si>
    <t>19:02:010523:1234</t>
  </si>
  <si>
    <t>Муниципальный контракт № 0380300027021000042-01-01 от 28.06.2021</t>
  </si>
  <si>
    <t>РХ, г. Саяногорск, мкр. Енисейский, д. 14, кв.89</t>
  </si>
  <si>
    <t>Муниципальный контракт № 0380300027021000036-01-01 от 15.06.2021</t>
  </si>
  <si>
    <t>РХ, г.Абакан, ул. Кирова, д. 206А, кв.277</t>
  </si>
  <si>
    <t>Муниципальный контракт № 0380300027021000041-01-01 от 28.06.2021</t>
  </si>
  <si>
    <t>РХ, г.Абакан, ул.Буденного, д. 74И, корп.2 кв.34</t>
  </si>
  <si>
    <t>Муниципальный контракт № 0380300027021000040-01-01 от 28.06.2021</t>
  </si>
  <si>
    <t>РХ, г.Абакан, ул.Буденного, д. 74В, корп.1 кв.73</t>
  </si>
  <si>
    <t>Муниципальный контракт № 0380300027021000039-01-01 от 28.06.2021</t>
  </si>
  <si>
    <t>РХ, г.Абакан, ул.Буденного, д. 74И, корп.2 кв.32</t>
  </si>
  <si>
    <t>Муниципальный контракт № 0380300027021000046-01-01 от 30.08.2021</t>
  </si>
  <si>
    <t>РХ, г.Абакан, ул.Буденного, д. 74К, корп.1 кв.39</t>
  </si>
  <si>
    <t>Муниципальный контракт № 0380300027021000050-01-01 от 24.09.2021</t>
  </si>
  <si>
    <t>РХ, Бейский район, д. Буденовка, ул Буденного, д.41</t>
  </si>
  <si>
    <t xml:space="preserve">74 000 </t>
  </si>
  <si>
    <t>РХ, Бейский район, с Бея, ул Щетинкина, д.78, кв.11</t>
  </si>
  <si>
    <t>19:06:040118:111</t>
  </si>
  <si>
    <t>Муниципальный контракт № 0380300027022000038-01-01 от 01.11.2022</t>
  </si>
  <si>
    <t>РХ, г.Абакан, ул.Некрасова, д. 45, кв. 569</t>
  </si>
  <si>
    <t>Муниципальный контракт № 0380300027022000037-01-01 от 24.10.2022</t>
  </si>
  <si>
    <t>РХ, Бейский район, с Бея, пер. Саянский, д.1, кв.35</t>
  </si>
  <si>
    <t>Муниципальный контракт № 0380300027022000033-01-01 от 05.09.2022</t>
  </si>
  <si>
    <t>РХ, г.Абакан, ул.Рыбацкая, д. 23, кв. 87</t>
  </si>
  <si>
    <t>Муниципальный контракт № 0380300027022000031-01-01 от 05.07.2022</t>
  </si>
  <si>
    <t>РХ, г.Абакан, ул.Некрасова, д. 45, кв. 254</t>
  </si>
  <si>
    <t>Муниципальный контракт № 0380300027022000025-01-01 от 17.06.2022</t>
  </si>
  <si>
    <t>РХ, г.Абакан, ул.Некрасова, д. 45, кв. 790</t>
  </si>
  <si>
    <t>Муниципальный контракт № 0380300027022000029-01-01 от 04.07.2022</t>
  </si>
  <si>
    <t>РХ, г.Абакан, ул.Буденного, д. 74Г, корп.2 кв.6</t>
  </si>
  <si>
    <t>Муниципальный контракт № 0380300027022000015-01-01 от 21.03.2022</t>
  </si>
  <si>
    <t>РХ, г. Саяногорск, мкр. Южный, д. 4, кв.23</t>
  </si>
  <si>
    <t>Муниципальный контракт № 0380300027022000019-01-01 от 13.04.2022</t>
  </si>
  <si>
    <t>РХ, г.Абакан, ул.Торосова, д. 7,корп. 1 кв. 66</t>
  </si>
  <si>
    <t>Муниципальный контракт № 0380300027022000022-01-01 от 04.05.2022</t>
  </si>
  <si>
    <t>РХ, Бейский район, с. Табат, ул. Ленина д.189, кв. 2</t>
  </si>
  <si>
    <t>Муниципальный контракт № 0380300027022000024-01-01 от 13.05.2022</t>
  </si>
  <si>
    <t>РХ, г.Черногорск, ул. Октябрьская, д. 148А, кв.41</t>
  </si>
  <si>
    <t>Муниципальный контракт № 0380300027022000032-02-01 от 08.08.2022</t>
  </si>
  <si>
    <t>РХ, Бейский район, с Бея, пер. Саянский, д.1, кв.5</t>
  </si>
  <si>
    <t>19:06:040138:134</t>
  </si>
  <si>
    <t>Муниципальный контракт № 0380300027022000039-01-01 от 01.11.2022</t>
  </si>
  <si>
    <t>РХ, Бейский район, с Бея, ул. Степная, д.21</t>
  </si>
  <si>
    <t>Технический план от 04.05.2022</t>
  </si>
  <si>
    <t>РХ, Бейский район, с Бея, ул. Степная, д.27</t>
  </si>
  <si>
    <t>технический план от 12.09.2022</t>
  </si>
  <si>
    <t>РХ, Бейский район, с Большой Монок, ул. Новая, д.48</t>
  </si>
  <si>
    <t>технический план от 27.09.2022</t>
  </si>
  <si>
    <t>РХ, Бейский район, с Бея, ул. Садовая, д.4</t>
  </si>
  <si>
    <t>технический план от 12.12.2023</t>
  </si>
  <si>
    <t>РХ, г.Абакан, пр-кт Др.Народов, д. 41, корп.1, кв. 100</t>
  </si>
  <si>
    <t>Муниципальный контракт № 0380300027023000007-5 от 13.03.2023</t>
  </si>
  <si>
    <t>Муниципальный контракт № 0380300027023000006-4 от 13.03.2023</t>
  </si>
  <si>
    <t>РХ, г.Абакан, пр-кт Др.Народов, д. 39, кв.17</t>
  </si>
  <si>
    <t>Муниципальный контракт № 0380300027023000001-1 от 13.02.2023</t>
  </si>
  <si>
    <t>РХ, г.Абакан, пр-кт Др.Народов, д. 52, кв.211</t>
  </si>
  <si>
    <t>Муниципальный контракт № 0380300027023000002-2 от 13.02.2023</t>
  </si>
  <si>
    <t>РХ, г. Саяногорск, мкр. Ленинградский, д. 25А, кв.17</t>
  </si>
  <si>
    <t>Муниципальный контракт № 0380300027023000026-01-02 от 20.12.2023</t>
  </si>
  <si>
    <t>РХ, г.Черногорск, ул. Юбилейная, д. 34, корп.1,кв.14</t>
  </si>
  <si>
    <t>19:02:010525:1579</t>
  </si>
  <si>
    <t>Муниципальный контракт № 0380300027023000005-3 от 07.03.2023</t>
  </si>
  <si>
    <t>РХ, г.Абакан, ул.Кирова, д. 206А, кв. 213</t>
  </si>
  <si>
    <t>Муниципальный контракт № 0380300027023000017-10 от 24.07.2023</t>
  </si>
  <si>
    <t>РХ, г.Абакан, ул.Некрасова, д. 45,кв. 499</t>
  </si>
  <si>
    <t>Муниципальный контракт № 0380300027023000022-01-02 от 19.09.2023</t>
  </si>
  <si>
    <t>РХ, г.Абакан, ул.Буденного, д. 74К, корп.4 кв.28</t>
  </si>
  <si>
    <t>Муниципальный контракт № 0380300027023000018-11 от 24.07.2023</t>
  </si>
  <si>
    <t>РХ, г. Саяногорск, мкр. Ленинградский, д. 25А, кв.25</t>
  </si>
  <si>
    <t>19:03:040201:239</t>
  </si>
  <si>
    <t>Муниципальный контракт № 0380300027023000016-9 от 24.07.2023</t>
  </si>
  <si>
    <t>РХ, г.Абакан, ул.Буденного, д. 74К, корп.4 кв.1</t>
  </si>
  <si>
    <t>Муниципальный контракт № 0380300027023000013-7 от 23.06.2023</t>
  </si>
  <si>
    <t>РХ, г.Абакан, ул.Некрасова, д. 45,кв. 419</t>
  </si>
  <si>
    <t>19:01:020110:1227</t>
  </si>
  <si>
    <t>Муниципальный контракт № 0380300027023000020-12 от 31.07.2023</t>
  </si>
  <si>
    <t>РХ, г. Саяногорск, мкр. Советский, д. 25Б, кв.47</t>
  </si>
  <si>
    <t>Муниципальный контракт № 0380300027023000019-13 от 31.07.2023</t>
  </si>
  <si>
    <t>РХ, Бейский район, с Бея, ул.Октябрьская, д.106, кв.24</t>
  </si>
  <si>
    <t>Муниципальный контракт № 0380300027022000015-8 от 20.07.2023</t>
  </si>
  <si>
    <t>РХ, Бейский район, с Бея, пер.Саянский, д.1, кв.1</t>
  </si>
  <si>
    <t>Муниципальный контракт № 0380300027024000003-01-02 от 19.02.2024</t>
  </si>
  <si>
    <t>РХ, г.Абакан, ул.Некрасова, д. 45,кв. 642</t>
  </si>
  <si>
    <t>Муниципальный контракт № 038030002702400000201-02 от 19.02.2024</t>
  </si>
  <si>
    <t>РХ, г.Абакан, ул.Буденного, д. 74В, корп.2 кв.57</t>
  </si>
  <si>
    <t>19:01:080602:7137</t>
  </si>
  <si>
    <t>Муниципальный контракт № 0380300027024000006-01-02 от 26.03.2024</t>
  </si>
  <si>
    <t>РХ, Бейский район, с.Табат, ул.Октябрьская, д.34, кв.2</t>
  </si>
  <si>
    <t>Муниципальный контракт № 0380300027024000007-01-02 от 05.05.2024</t>
  </si>
  <si>
    <t>РХ, г.Абакан, ул.Некрасова, д. 45,кв. 752</t>
  </si>
  <si>
    <t>Муниципальный контракт № 0380300027024000005-01-02 от 20.03.2024</t>
  </si>
  <si>
    <t>РХ, г. Саяногорск, мкр.Ленинградский, д. 11, кв.44</t>
  </si>
  <si>
    <t>Муниципальный контракт № 0380300027024000009-01-02 от 12.04.2024</t>
  </si>
  <si>
    <t>РХ, г.Абакан, ул.Некрасова, д. 45,кв. 143</t>
  </si>
  <si>
    <t>Муниципальный контракт № 03803000270240000011-01-02 от 17.05.2024</t>
  </si>
  <si>
    <t>РХ, г.Абакан, ул.Некрасова, д. 45,кв. 627</t>
  </si>
  <si>
    <t>Муниципальный контракт № 03803000270240000013-01-02 от 20.05.2024</t>
  </si>
  <si>
    <t>РХ, г.Черногорск, ул.Юбилейная, д.345,корп.3, кв. 8</t>
  </si>
  <si>
    <t>19:01:010525:2264</t>
  </si>
  <si>
    <t>Муниципальный контракт № 03803000270240000017-01-02 от 30.05.2024</t>
  </si>
  <si>
    <t>РХ, г.Абакан, ул.Буденного, д. 74Г, корп.1 кв.56</t>
  </si>
  <si>
    <t>Муниципальный контракт № 03803000270240000015-01-02 от 03.06.2024</t>
  </si>
  <si>
    <t>РХ, г.Абакан, ул.Буденного, д. 74В, корп.1 кв.63</t>
  </si>
  <si>
    <t>Муниципальный контракт № 03803000270240000016-01-02 от 27.05.2024</t>
  </si>
  <si>
    <t>Рсаспоряжение МТУ Росимущества  № 10-761р от 26.08.2024</t>
  </si>
  <si>
    <t>Автомобиль CHEVROLE NIVA</t>
  </si>
  <si>
    <t>Автомобиль TOYOTA CAMRY</t>
  </si>
  <si>
    <t>Автомобиль ГАЗ-САЗ-35072-10</t>
  </si>
  <si>
    <t>Прицеп-цистерна для воды ПЦ-6,2-817</t>
  </si>
  <si>
    <t>Автомобиль ЗИЛ-131 двигатель 279375,шасси 79984</t>
  </si>
  <si>
    <t>Автомобиль LADA  "XRAY Cross"</t>
  </si>
  <si>
    <t xml:space="preserve">Автомобиль LADA VESTA </t>
  </si>
  <si>
    <t>Системный блок сервера</t>
  </si>
  <si>
    <t>Кмпьютер в комплекте с защитой информации</t>
  </si>
  <si>
    <t>Оборудование видеоконференссвязи</t>
  </si>
  <si>
    <t>АТС PANASONIG</t>
  </si>
  <si>
    <t>Вскрывочный стол</t>
  </si>
  <si>
    <t>Фотоаппарат Nikon D550 Kit</t>
  </si>
  <si>
    <t>Система оповещания личного состава PVR-4 USBСистема оповещания личного состава PVR-4 USB</t>
  </si>
  <si>
    <t>Радиостанция</t>
  </si>
  <si>
    <t>Генератор Makita 6 л Вт EG601A бензиновый</t>
  </si>
  <si>
    <t>Телефон спутниковый "Iridiym Motorola"</t>
  </si>
  <si>
    <t>Локально вычислительная сеть</t>
  </si>
  <si>
    <t>Набор корпусной мебели</t>
  </si>
  <si>
    <t xml:space="preserve"> Стол руководителя</t>
  </si>
  <si>
    <t>Тумба с отсеками</t>
  </si>
  <si>
    <t xml:space="preserve">Шкаф-витрина с гардеробом </t>
  </si>
  <si>
    <t xml:space="preserve"> Гранитный локомотив на постаменте</t>
  </si>
  <si>
    <t xml:space="preserve"> Кабинка для поста ЕДДС</t>
  </si>
  <si>
    <t>Сервер</t>
  </si>
  <si>
    <t>Телевизор LED Samsung 65</t>
  </si>
  <si>
    <t>Бензиновый ранцевый воздуходув Stihl BR 800CE</t>
  </si>
  <si>
    <t>Кондиционер PIX I/O W12J</t>
  </si>
  <si>
    <t>Ноутбук HP</t>
  </si>
  <si>
    <t>МФУ лазерное Kyocera ECOSYS M2235</t>
  </si>
  <si>
    <t>Штрих-Тахо с блоком СКЗИ тахограф "Навигационно-криптографический модуль"НКМ-2,1</t>
  </si>
  <si>
    <t>Диван</t>
  </si>
  <si>
    <t>Тумба сервисная мобильная(орех)</t>
  </si>
  <si>
    <t>Шкаф</t>
  </si>
  <si>
    <t>Трансляционный усилитель (Комбинированная система оповещания)</t>
  </si>
  <si>
    <t xml:space="preserve">DH-SD498925XB-HNR уличная купольная  PTZ IP видеокамера   Starlight c NN </t>
  </si>
  <si>
    <t xml:space="preserve">Автомобиль LADA GFL110LADA VESTA </t>
  </si>
  <si>
    <t xml:space="preserve">Шкаф офисный </t>
  </si>
  <si>
    <t>Автомобиль ГАЗ 31105-501 "Волга" г/н о 282 УУ</t>
  </si>
  <si>
    <t>Автомобиль LADA VESTA Седан</t>
  </si>
  <si>
    <t xml:space="preserve"> 23.01.2017 Решение КУМИ от 23.01.2017 № 9-Р "Об изъятии из оперативного управления ГАЗ 31105"</t>
  </si>
  <si>
    <t>22.04.2021 Муниципальный контракт № 0380300027021000001-01-01 от 15.02.21</t>
  </si>
  <si>
    <t>Автоматизированное рабочее место</t>
  </si>
  <si>
    <t>Автомобиль ГАЗ -32213 С 904 ЕУ 19</t>
  </si>
  <si>
    <t>2012 г. МО Бейский район (Казна)</t>
  </si>
  <si>
    <t>Автогрейдер ДЗ 143-1</t>
  </si>
  <si>
    <t>01.02.2011  МО Бейский район (Казна)</t>
  </si>
  <si>
    <t>автомобильГаз 53 спец.автоцистерна</t>
  </si>
  <si>
    <t>19.11.2013 МО Бейский район (Казна)</t>
  </si>
  <si>
    <t>ЗИЛ 431412 (Автогидроподъемник )</t>
  </si>
  <si>
    <t>01.02.2011 МО Бейский район (Казна)</t>
  </si>
  <si>
    <t>Автомобиль ГАЗ 2752 Соболь (№Х 528 ЕН 19)</t>
  </si>
  <si>
    <t>МО Бейский район (Казна)</t>
  </si>
  <si>
    <t>автомобиль УАЗ 3151-01</t>
  </si>
  <si>
    <t>Скрепер ДЗ-11П (МоАЗ-546)</t>
  </si>
  <si>
    <t>Электростанция ЭСД-50ВС/400-МУТ</t>
  </si>
  <si>
    <t>28.10.2015 МО Бейский район (Казна)</t>
  </si>
  <si>
    <t>28.10.2015  МО Бейский район (Казна)</t>
  </si>
  <si>
    <t>Электростанция дизельная ЭД100-Т400-2РН</t>
  </si>
  <si>
    <t>Резервуар емкостью 50м3</t>
  </si>
  <si>
    <t>Муниципальное образование Бейский район (Казна)</t>
  </si>
  <si>
    <t>Эксковатор колесный ЕК-14-20</t>
  </si>
  <si>
    <t>13.03.2023 Муниципальное образование Бейский район (Казна)</t>
  </si>
  <si>
    <t>Автомобиль Газ 3110</t>
  </si>
  <si>
    <t>20.05.2024 МО Бейский район (Казна)</t>
  </si>
  <si>
    <t>Автомобиль УАЗ 31512</t>
  </si>
  <si>
    <t>Автомобиль ВАЗ 21074</t>
  </si>
  <si>
    <t>Автомобиль ГАЗ-САЗ 3507</t>
  </si>
  <si>
    <t>Автомобиль ГАЗ 66</t>
  </si>
  <si>
    <t>18.04.2024 МО Бейский район (Казна)</t>
  </si>
  <si>
    <t>Ваз-21043 (Б)</t>
  </si>
  <si>
    <t>03.07.2012 МБОУ "Бейская СОШИ им. Н.П.Князева"</t>
  </si>
  <si>
    <t>Автобус "ПАЗ"32053-70 (Б)</t>
  </si>
  <si>
    <t>01.01.2007 МБОУ "Бейская СОШИ им. Н.П.Князева"</t>
  </si>
  <si>
    <t>28.03.2018 МБОУ "Бейская СОШИ им. Н.П.Князева"</t>
  </si>
  <si>
    <t>Автобус для перевозки детей ПАЗ-423470-04</t>
  </si>
  <si>
    <t>Шкаф морозильный СВ 107 (Н)</t>
  </si>
  <si>
    <t>12.12.2014 МБОУ "Бейская СОШИ им. Н.П.Князева"</t>
  </si>
  <si>
    <t>Дымосос ДН-6,3 правый 5.5/1500 (Н)</t>
  </si>
  <si>
    <t>07.10.2021 МБОУ "Бейская СОШИ им. Н.П.Князева"</t>
  </si>
  <si>
    <t>Система видеонаблюдения (К)</t>
  </si>
  <si>
    <t>18.11.2008 МБОУ "Бейская СОШИ им. Н.П.Князева"</t>
  </si>
  <si>
    <t xml:space="preserve"> Котел топочный 3 СТА (К)</t>
  </si>
  <si>
    <t>10.11.2016 МБОУ "Бейская СОШИ им. Н.П.Князева"</t>
  </si>
  <si>
    <t xml:space="preserve"> Програмно-аппаратный комплекс (ПАК) (Б)</t>
  </si>
  <si>
    <t>02.12.2015 МБОУ "Бейская СОШИ им. Н.П.Князева"</t>
  </si>
  <si>
    <t xml:space="preserve"> Сканер (Б)</t>
  </si>
  <si>
    <t>27.12.2016 МБОУ "Бейская СОШИ им. Н.П.Князева"</t>
  </si>
  <si>
    <t xml:space="preserve"> Системный блок ученика (БО)</t>
  </si>
  <si>
    <t>Плита электрическая Abat ЭП-4ЖШ-01 (К)</t>
  </si>
  <si>
    <t>17.11.2021 МБОУ "Бейская СОШИ им. Н.П.Князева"</t>
  </si>
  <si>
    <t>01.01.2004 МБОУ "Бейская СОШИ им. Н.П.Князева"</t>
  </si>
  <si>
    <t xml:space="preserve"> плазменный телевизор Panasonic TX-PR50C3 (Н)</t>
  </si>
  <si>
    <t>21.09.2010 МБОУ "Бейская СОШИ им. Н.П.Князева"</t>
  </si>
  <si>
    <t xml:space="preserve"> Станок токарный деревообрабатывающий (Н)</t>
  </si>
  <si>
    <t>09.11.2010 МБОУ "Бейская СОШИ им. Н.П.Князева"</t>
  </si>
  <si>
    <t xml:space="preserve"> Насос 32-160/2 (Н)</t>
  </si>
  <si>
    <t>09.03.2016 МБОУ "Бейская СОШИ им. Н.П.Князева"</t>
  </si>
  <si>
    <t xml:space="preserve"> Насос 40-160/4 (Н)</t>
  </si>
  <si>
    <t xml:space="preserve"> Интеррактивная доска (Н)</t>
  </si>
  <si>
    <t>14.10.2173  МБОУ "Бейская СОШИ им. Н.П.Князева"</t>
  </si>
  <si>
    <t>Комплект музыкальной аппаратуры (Н)</t>
  </si>
  <si>
    <t>21.12.2010 МБОУ "Бейская СОШИ им. Н.П.Князева"</t>
  </si>
  <si>
    <t>01.01.2018 МБОУ "Бейская СОШИ им. Н.П.Князева"</t>
  </si>
  <si>
    <t xml:space="preserve"> Универсальный деревообрабатывающий станок (Н)</t>
  </si>
  <si>
    <t xml:space="preserve"> Кабинет географии (К)</t>
  </si>
  <si>
    <t>01.01.2008 МБОУ "Бейская СОШИ им. Н.П.Князева"</t>
  </si>
  <si>
    <t>Интерактивная доска (К)</t>
  </si>
  <si>
    <t>29.11.2012 МБОУ "Бейская СОШИ им. Н.П.Князева"</t>
  </si>
  <si>
    <t>Машина посудомоечная фронтальная МПФ-30-01 (Б)</t>
  </si>
  <si>
    <t>01.10.2013 МБОУ "Бейская СОШИ им. Н.П.Князева"</t>
  </si>
  <si>
    <t>Оборудование для класса ДТТ (Б)</t>
  </si>
  <si>
    <t>01.08.2007 МБОУ "Бейская СОШИ им. Н.П.Князева"</t>
  </si>
  <si>
    <t>Кабинет физики (Б)</t>
  </si>
  <si>
    <t>Кабинет географии (Б)</t>
  </si>
  <si>
    <t>Доска интеррктивная (Б)</t>
  </si>
  <si>
    <t>Кабинет математики (Н)</t>
  </si>
  <si>
    <t>31.12.2010 МБОУ "Бейская СОШИ им. Н.П.Князева"</t>
  </si>
  <si>
    <t>Кабинет биологии (Н)</t>
  </si>
  <si>
    <t>Кабинет физики (Н)</t>
  </si>
  <si>
    <t>Кабинет химии (Н)</t>
  </si>
  <si>
    <t>Кабинет начальных классов (Н)</t>
  </si>
  <si>
    <t>Кабинет русского языка (Н)</t>
  </si>
  <si>
    <t>Класс комплект (Б)</t>
  </si>
  <si>
    <t>01.06.2012 МБОУ "Бейская СОШИ им. Н.П.Князева"</t>
  </si>
  <si>
    <t>Мобильный лабораторный комплекс " Архимед" (Б)</t>
  </si>
  <si>
    <t>23.11.2015 МБОУ "Бейская СОШИ им. Н.П.Князева"</t>
  </si>
  <si>
    <t>Плита электр. ЭП-6ЖШ (Б)</t>
  </si>
  <si>
    <t>02.11.2010 МБОУ "Бейская СОШИ им. Н.П.Князева"</t>
  </si>
  <si>
    <t>Пароконвектомат ПКА-6-1/1 ВМ (Б)</t>
  </si>
  <si>
    <t>21.07.2011 МБОУ "Бейская СОШИ им. Н.П.Князева"</t>
  </si>
  <si>
    <t>Мобильный комплекс ультрафиалетового оборудования для сенсомоторной реабилитации (Б)</t>
  </si>
  <si>
    <t>11.07.2013 МБОУ "Бейская СОШИ им. Н.П.Князева"</t>
  </si>
  <si>
    <t>Мармит (Б)</t>
  </si>
  <si>
    <t>Интерактивная доска , проектор (Б)</t>
  </si>
  <si>
    <t>27.10.2014 МБОУ "Бейская СОШИ им. Н.П.Князева"</t>
  </si>
  <si>
    <t>Интерактивная доска , проектор /нач. класс/ (Б)</t>
  </si>
  <si>
    <t>Кабинет математики ( приставка , мышь прог. тех. комплекс ) (Б)</t>
  </si>
  <si>
    <t>Сковорода электрическая СЭСМ-0,25ЛЧ (Б)</t>
  </si>
  <si>
    <t>17.06.2011 МБОУ "Бейская СОШИ им. Н.П.Князева"</t>
  </si>
  <si>
    <t>Шлем виртуальной реальности (Б)</t>
  </si>
  <si>
    <t>11.02.2021 МБОУ "Бейская СОШИ им. Н.П.Князева"</t>
  </si>
  <si>
    <t>Квадрокоптер,тип 1 (Б)</t>
  </si>
  <si>
    <t>3D- принтер (Б)</t>
  </si>
  <si>
    <t>Ноутбук (Б)</t>
  </si>
  <si>
    <t>Компьютерное оборудование (БО)</t>
  </si>
  <si>
    <t>Интерактивная доска (БО)</t>
  </si>
  <si>
    <t>Система видео наблюдения</t>
  </si>
  <si>
    <t>01.01.2005 МБОУ "Бейская СОШИ им. Н.П.Князева"</t>
  </si>
  <si>
    <t>Параконвектомат 6 уровней ПКА 6-1/1ВМ (БО)</t>
  </si>
  <si>
    <t>Прилавок холодильный ПВВ (БО)</t>
  </si>
  <si>
    <t>Тестомес н-40 (БО)</t>
  </si>
  <si>
    <t>Трансформаторная подстанция</t>
  </si>
  <si>
    <t>30.03.2022 МБОУ "Бейская СОШИ им. Н.П.Князева"</t>
  </si>
  <si>
    <t>Компл. мебели(3стол.учен ;6стул черн-сетк;3 стол для шах.; 6 тубар чер.6пуф.крас</t>
  </si>
  <si>
    <t>Кабинет географии</t>
  </si>
  <si>
    <t>26.05.2008 МБОУ "Бейская СОШИ им. Н.П.Князева"</t>
  </si>
  <si>
    <t>Шкаф морозильный СВ107S</t>
  </si>
  <si>
    <t>16.12.2014 МБОУ "Бейская СОШИ им. Н.П.Князева"</t>
  </si>
  <si>
    <t>Пожарный резервуар(метал.емкость 50м3)</t>
  </si>
  <si>
    <t>Плита электрическая с жарочным шкафом ПЭ-4ШМ</t>
  </si>
  <si>
    <t>27.09.2022 МБОУ "Бейская СОШИ им. Н.П.Князева"</t>
  </si>
  <si>
    <t>Автобус ПАЗ-423470</t>
  </si>
  <si>
    <t>13.12.2023 МБОУ "Бейская СОШИ им. Н.П.Князева"</t>
  </si>
  <si>
    <t>Интерактивная панель BM Stark Baikal 75/2</t>
  </si>
  <si>
    <t>14.07.2023 МБОУ "Бейская СОШИ им. Н.П.Князева"</t>
  </si>
  <si>
    <t>Интерактивная панель BM Stark Baikal 75/3</t>
  </si>
  <si>
    <t>Интерактивная панель BM Stark Baikal 75/4</t>
  </si>
  <si>
    <t>Котел водогрейный</t>
  </si>
  <si>
    <t>30.12.2011 МБДОУ "Большемонокский д/с "Сказка"</t>
  </si>
  <si>
    <t>Автобус ПАЗ - 32053-70</t>
  </si>
  <si>
    <t>31.08.2011 МБОУ "Бондаревская СОШ"</t>
  </si>
  <si>
    <t>Автобус КАВЗ 397653</t>
  </si>
  <si>
    <t>31.12.2012 МБОУ "Бондаревская СОШ"</t>
  </si>
  <si>
    <t>Автобус ГАЗ-А67R42</t>
  </si>
  <si>
    <t>29.10.2015 МБОУ "Бондаревская СОШ"</t>
  </si>
  <si>
    <t>Автомобиль ВАЗ 21070</t>
  </si>
  <si>
    <t>12.04.2012 МБОУ "Бондаревская СОШ"</t>
  </si>
  <si>
    <t>Автобус специальный для перевозки детей,марки ПАЗ-320570-02</t>
  </si>
  <si>
    <t>17.02.2023 МБОУ "Бондаревская СОШ"</t>
  </si>
  <si>
    <t>Система Глонасс</t>
  </si>
  <si>
    <t>24.06.2014 МБОУ "Бондаревская СОШ"</t>
  </si>
  <si>
    <t>интерактивная доска SMART(нач. классов)</t>
  </si>
  <si>
    <t>23.10.2013 МБОУ "Бондаревская СОШ"</t>
  </si>
  <si>
    <t xml:space="preserve">Интерактивная доска </t>
  </si>
  <si>
    <t>01.01.2008 МБОУ "Бондаревская СОШ"</t>
  </si>
  <si>
    <t>Котел водогрейный КВр-063 в комплекте с запорной арматурой</t>
  </si>
  <si>
    <t>19.09.2017 МБОУ "Бондаревская СОШ"</t>
  </si>
  <si>
    <t>Шкаф жарочный ШЖЭ-2,  2 жар.камеры</t>
  </si>
  <si>
    <t>17.08.2020 МБОУ "Бондаревская СОШ"</t>
  </si>
  <si>
    <t>Сковорода эл. СЭЧ комбинир. 1000*950*870 мм</t>
  </si>
  <si>
    <t>Шлем виртуальной реальности</t>
  </si>
  <si>
    <t>15.02.2021 МБОУ "Бондаревская СОШ"</t>
  </si>
  <si>
    <t>Квадрокоптер,тип 1</t>
  </si>
  <si>
    <t>3D- принтер</t>
  </si>
  <si>
    <t>Ноутбук</t>
  </si>
  <si>
    <t>13.07.2023 МБОУ "Бондаревская СОШ"</t>
  </si>
  <si>
    <t>Автобус ГАЗ-А66R33</t>
  </si>
  <si>
    <t>17.12.2024 МБОУ "Бондаревская СОШ"</t>
  </si>
  <si>
    <t>Плита электрическая ЭП-6 ЖШ</t>
  </si>
  <si>
    <t>17.12.2010 МБДОУ "Бондаревский  д/с "Солнышко"</t>
  </si>
  <si>
    <t>Баян "Юпитер- 2Д"</t>
  </si>
  <si>
    <t>14.12.2018 МБУ ДО "Бейская школа искусств"</t>
  </si>
  <si>
    <t>Детский игровой комплекс "Счастливое детство" Горка</t>
  </si>
  <si>
    <t>19.12.2019 МБДОУ "Бейский  д/с "Ивушка"</t>
  </si>
  <si>
    <t>Котел КВ-0,18</t>
  </si>
  <si>
    <t>07.12.2015 МБДОУ "Бейский  д/с "Ивушка"</t>
  </si>
  <si>
    <t xml:space="preserve">Сенсорная комната </t>
  </si>
  <si>
    <t>22.06.2012 МБДОУ "Бейский  д/с "Ивушка"</t>
  </si>
  <si>
    <t>Плита эл. ПЭ-0,48 М</t>
  </si>
  <si>
    <t>04.12.2012 МБДОУ "Бейский  д/с "Ивушка"</t>
  </si>
  <si>
    <t>Теневой навес (улица)</t>
  </si>
  <si>
    <t>28.12.2022 МБДОУ "Бейский  д/с "Ивушка"</t>
  </si>
  <si>
    <t>Шкаф жарочный</t>
  </si>
  <si>
    <t>07.06.2010 МБДОУ "Кирбинский  д/с "Ручеек"</t>
  </si>
  <si>
    <t>Плита электрическая ЭП-4ЖШ-Э</t>
  </si>
  <si>
    <t>14.10.2021 МБДОУ "Кирбинский  д/с "Ручеек"</t>
  </si>
  <si>
    <t>Автобус ГАЗ- А 66 R33</t>
  </si>
  <si>
    <t>21.03.2018 МБОУ "Кирбинская СОШ"</t>
  </si>
  <si>
    <t>24.06.2014 МБОУ "Кирбинская СОШ"</t>
  </si>
  <si>
    <t>Пароконвектомат ПКА6-1/ВМ</t>
  </si>
  <si>
    <t>03.03.2014 МБОУ "Кирбинская СОШ"</t>
  </si>
  <si>
    <t>Интерактивная доска (каб.математики)</t>
  </si>
  <si>
    <t>23.10.2013 МБОУ "Кирбинская СОШ"</t>
  </si>
  <si>
    <t>интерактивная доска SMART (НАЧ. КЛАССОВ)</t>
  </si>
  <si>
    <t>Котел паровой</t>
  </si>
  <si>
    <t>17.09.2010 МБОУ "Кирбинская СОШ"</t>
  </si>
  <si>
    <t>Водогрейный секционный котел КВР-08</t>
  </si>
  <si>
    <t>26.08.2019 МБОУ "Кирбинская СОШ"</t>
  </si>
  <si>
    <t>03.10.2019 МБОУ "Кирбинская СОШ"</t>
  </si>
  <si>
    <t>01.01.2009 МБОУ "Кирбинская СОШ"</t>
  </si>
  <si>
    <t>Доска интерактивная</t>
  </si>
  <si>
    <t>01.01.2008 МБОУ "Кирбинская СОШ"</t>
  </si>
  <si>
    <t xml:space="preserve">Машина посудомоечная фронтальная МПФ-30-01 </t>
  </si>
  <si>
    <t>16.12.2013 МБОУ "Кирбинская СОШ"</t>
  </si>
  <si>
    <t>Сковорода эл. ЭСК 90-0,47 -70</t>
  </si>
  <si>
    <t>12.02.2021 МБОУ "Кирбинская СОШ"</t>
  </si>
  <si>
    <t>12.02.2021МБОУ "Кирбинская СОШ"</t>
  </si>
  <si>
    <t>Автобус КАВЗ 397653 2006 г</t>
  </si>
  <si>
    <t>01.06.2006 МБОУ "Бейская школа-интернат"</t>
  </si>
  <si>
    <t>Автобус FORD TRANSIT</t>
  </si>
  <si>
    <t>16.04.2018 МБОУ "Бейская школа-интернат"</t>
  </si>
  <si>
    <t>автосамосвал  ГАЗ -САЗ 3507 1983г</t>
  </si>
  <si>
    <t>01.01.1983 МБОУ "Бейская школа-интернат"</t>
  </si>
  <si>
    <t>Автомобиль "ВАЗ-2107"</t>
  </si>
  <si>
    <t>05.10.2011 МБОУ "Бейская школа-интернат"</t>
  </si>
  <si>
    <t>24.06.2014 МБОУ "Бейская школа-интернат"</t>
  </si>
  <si>
    <t>Коррекционный блок</t>
  </si>
  <si>
    <t>21.11.2016 МБОУ "Бейская школа-интернат"</t>
  </si>
  <si>
    <t>Компьютерно-игровой тренажерный (КИТ) комплекс</t>
  </si>
  <si>
    <t>09.11.2016МБОУ "Бейская школа-интернат"</t>
  </si>
  <si>
    <t>Компьютерно-игровой тренажерный (КИТ) комплекс в комплектации</t>
  </si>
  <si>
    <t>13.06.2017 МБОУ "Бейская школа-интернат"</t>
  </si>
  <si>
    <t xml:space="preserve">Шкаф жарочный </t>
  </si>
  <si>
    <t>04.02.2011 МБОУ "Бейская школа-интернат"</t>
  </si>
  <si>
    <t xml:space="preserve">Развивающие корркционные методтчки с видеоуправлением "Тимокко" </t>
  </si>
  <si>
    <t>29.08.2017 МБОУ "Бейская школа-интернат"</t>
  </si>
  <si>
    <t>Станок настолный токарный по металлу ВD-920W</t>
  </si>
  <si>
    <t>08.10.2012 МБОУ "Бейская школа-интернат"</t>
  </si>
  <si>
    <t>Станок Точильный SSM-2/H8</t>
  </si>
  <si>
    <t>29.12.2012 МБОУ "Бейская школа-интернат"</t>
  </si>
  <si>
    <t>Компьютер-моноблок ученика-2008</t>
  </si>
  <si>
    <t>01.12.2008 МБОУ "Бейская школа-интернат"</t>
  </si>
  <si>
    <t>01.12.2008МБОУ "Бейская школа-интернат</t>
  </si>
  <si>
    <t>Компьютер-моноблок преподователя 2008</t>
  </si>
  <si>
    <t xml:space="preserve">Итерактивная доска SMART </t>
  </si>
  <si>
    <t>01.05.2012 МБОУ "Бейская школа-интернат"</t>
  </si>
  <si>
    <t>Сковорода эл. ЭСК 90-0,27 -40</t>
  </si>
  <si>
    <t>09.12.2010 МБОУ "Бейская школа-интернат"</t>
  </si>
  <si>
    <t xml:space="preserve">Шкаф холодильный двухдверный </t>
  </si>
  <si>
    <t>14.05.2010 МБОУ "Бейская школа-интернат"</t>
  </si>
  <si>
    <t>Игровая система с игровыми модулями</t>
  </si>
  <si>
    <t>30.07.2018 МБОУ "Бейская школа-интернат"</t>
  </si>
  <si>
    <t>Комплекс БОС для коррекции психоэмоциональных растройств</t>
  </si>
  <si>
    <t>27.04.2018 МБОУ "Бейская школа-интернат"</t>
  </si>
  <si>
    <t>Плита электрическая ЭП-4ЖШ,4 конфорки,КЭТ-0,12,стандартная духовка</t>
  </si>
  <si>
    <t>14.10.2022 МБОУ "Бейская школа-интернат"</t>
  </si>
  <si>
    <t>Проектор Optoma X309ST ,белый DLP 1024*768 3D 25000</t>
  </si>
  <si>
    <t>20.03.2023 МБОУ "Бейская школа-интернат"</t>
  </si>
  <si>
    <t>Автобус ГАЗ- 67R42</t>
  </si>
  <si>
    <t>08.02.2017 МБОУ "Красноключинская ООШ"</t>
  </si>
  <si>
    <t xml:space="preserve">Автобус специальный для перевозки детей,марки УАЗ 128801-200-21 </t>
  </si>
  <si>
    <t>17.02.2023 МБОУ "Красноключинская ООШ"</t>
  </si>
  <si>
    <t>Интерактивная доска SMART( нач. классов)</t>
  </si>
  <si>
    <t>23.10.2013 МБОУ "Красноключинская ООШ"</t>
  </si>
  <si>
    <t>Интерактивная доска</t>
  </si>
  <si>
    <t>01.01.2008 МБОУ "Красноключинская ООШ"</t>
  </si>
  <si>
    <t>Компьютерное оборудование</t>
  </si>
  <si>
    <t>01.01.2005 МБОУ "Красноключинская ООШ"</t>
  </si>
  <si>
    <t>Кабинет физики</t>
  </si>
  <si>
    <t>29.12.2016 МБОУ "Красноключинская ООШ"</t>
  </si>
  <si>
    <t>Кабинет химии</t>
  </si>
  <si>
    <t>электроплита ЭП-4ЖШ 2 шт.</t>
  </si>
  <si>
    <t xml:space="preserve">Система видеонаблюдения </t>
  </si>
  <si>
    <t>18.11.2008 МБОУ "Красноключинская ООШ"</t>
  </si>
  <si>
    <t xml:space="preserve">Кабинет начальных классов </t>
  </si>
  <si>
    <t>28.08.2008МБОУ "Красноключинская ООШ"</t>
  </si>
  <si>
    <t xml:space="preserve">Кабинет биологии </t>
  </si>
  <si>
    <t>28.11.2008 МБОУ "Красноключинская ООШ"</t>
  </si>
  <si>
    <t>Гастроемкость - 3 шт</t>
  </si>
  <si>
    <t>Интерактивная панель</t>
  </si>
  <si>
    <t>11.07.2023 МБОУ "Красноключинская ООШ"</t>
  </si>
  <si>
    <t>Автобус ПАЗ</t>
  </si>
  <si>
    <t>01.01.2008 МБОУ "Куйбышевская СШИ"</t>
  </si>
  <si>
    <t>АВТОБУС Паз 32053-70</t>
  </si>
  <si>
    <t>04.10.2011 МБОУ "Куйбышевская СШИ"</t>
  </si>
  <si>
    <t>Тележка</t>
  </si>
  <si>
    <t>11.01.1984 МБОУ "Куйбышевская СШИ"</t>
  </si>
  <si>
    <t>Автобус для перевозки детей  FORD VIN Z6FXXXESGXJB14686</t>
  </si>
  <si>
    <t>03.09.2019 МБОУ "Куйбышевская СШИ"</t>
  </si>
  <si>
    <t>Косилка КПИ</t>
  </si>
  <si>
    <t>03.01.1997 МБОУ "Куйбышевская СШИ"</t>
  </si>
  <si>
    <t xml:space="preserve">Автобус ГАЗ – А67R43 </t>
  </si>
  <si>
    <t>20.12.2021 МБОУ "Куйбышевская СШИ"</t>
  </si>
  <si>
    <t>Система ГЛОНАСС</t>
  </si>
  <si>
    <t>24.06.2014 МБОУ "Куйбышевская СШИ"</t>
  </si>
  <si>
    <t>Програмно - технический  комплекс тип 1</t>
  </si>
  <si>
    <t>31.12.2013 МБОУ "Куйбышевская СШИ"</t>
  </si>
  <si>
    <t>23.10.2013 МБОУ "Куйбышевская СШИ"</t>
  </si>
  <si>
    <t>28.11.2008 МБОУ "Куйбышевская СШИ"</t>
  </si>
  <si>
    <t xml:space="preserve">Сковорода электрическая </t>
  </si>
  <si>
    <t>27.06.2011 МБОУ "Куйбышевская СШИ"</t>
  </si>
  <si>
    <t>Котел водонагревательный Н-12 КВ.М</t>
  </si>
  <si>
    <t>01.08.2006 МБОУ "Куйбышевская СШИ"</t>
  </si>
  <si>
    <t>Кабинет биологии</t>
  </si>
  <si>
    <t>31.05.2008 МБОУ "Куйбышевская СШИ"</t>
  </si>
  <si>
    <t>01.01.2006 МБОУ "Куйбышевская СШИ"</t>
  </si>
  <si>
    <t>Тележка для хранения 14 ноутбуков с электросхемой на колесах</t>
  </si>
  <si>
    <t>26.12.2000 МБОУ "Куйбышевская СШИ"</t>
  </si>
  <si>
    <t>10.02.2021 МБОУ "Куйбышевская СШИ"</t>
  </si>
  <si>
    <t>Холодильная витрина Крио 1200 ВКД</t>
  </si>
  <si>
    <t>09.03.2023 МБОУ "Куйбышевская СШИ"</t>
  </si>
  <si>
    <t xml:space="preserve">Интерактивная панель LUMIEN 75 со стойкой </t>
  </si>
  <si>
    <t>Теневой навес ТН-8</t>
  </si>
  <si>
    <t>09.11.2021 МБДОУ "Куйбышевский д/с "Колобок"</t>
  </si>
  <si>
    <t>Теневой навес ТН-7</t>
  </si>
  <si>
    <t>Игровой комплекс ИК-18</t>
  </si>
  <si>
    <t>Игровой комплекс ИК-4</t>
  </si>
  <si>
    <t>01.08.2014 МКУ администрации Бейского района Республики Хакасия «Межведомственный центр бюджетного учета и отчетности»</t>
  </si>
  <si>
    <t>Принтер/сканер/копир Ecosys M2235dn</t>
  </si>
  <si>
    <t>07.06.2023 МКУ администрации Бейского района Республики Хакасия «Межведомственный центр бюджетного учета и отчетности»</t>
  </si>
  <si>
    <t>Сервер в сборе ProLiant</t>
  </si>
  <si>
    <t xml:space="preserve">24.09.2012 МБУ «Бейская межпоселенческая районная  библиотека» </t>
  </si>
  <si>
    <t>Компьютер Samsung</t>
  </si>
  <si>
    <t xml:space="preserve">29.01.2010 МБУ «Бейская межпоселенческая районная  библиотека» </t>
  </si>
  <si>
    <t>Центр общественного доступа</t>
  </si>
  <si>
    <t xml:space="preserve">29.12.2012 МБУ «Бейская межпоселенческая районная  библиотека» </t>
  </si>
  <si>
    <t>Ноутбук Acer Aspire</t>
  </si>
  <si>
    <t xml:space="preserve">02.06.2022 МБУ «Бейская межпоселенческая районная  библиотека» </t>
  </si>
  <si>
    <t>Компьютер в сборе (без ПО)</t>
  </si>
  <si>
    <t xml:space="preserve">24.04.2023 МБУ «Бейская межпоселенческая районная  библиотека» </t>
  </si>
  <si>
    <t>Автомобиль ВАЗ 21213</t>
  </si>
  <si>
    <t>31.01.2012 МБУК «Музей под открытым небом «Усть-Сос»</t>
  </si>
  <si>
    <t>Интерактивная доска SMART(нач. классов)</t>
  </si>
  <si>
    <t>23.10.2013 МБОУ "Новоенисейская ООШ"</t>
  </si>
  <si>
    <t>01.01.2008 МБОУ "Новоенисейская ООШ"</t>
  </si>
  <si>
    <t>14.07.2023 МБОУ "Новоенисейская ООШ"</t>
  </si>
  <si>
    <t>Котел водогрейный КВр-0,25Мвт(0,21Гкал/ч</t>
  </si>
  <si>
    <t>18.09.2023 МБОУ "Новоенисейская ООШ"</t>
  </si>
  <si>
    <t xml:space="preserve">Автобус ПАЗ -32053-70  </t>
  </si>
  <si>
    <t>17.12.2024 МБОУ "Новоенисейская ООШ"</t>
  </si>
  <si>
    <t>01.11.2018 МБОУ "Новокурская ООШ"</t>
  </si>
  <si>
    <t>Плита электрическая ЭП-4 ЖШ 4-х комф.</t>
  </si>
  <si>
    <t>17.07.2015 МБОУ "Новокурская ООШ"</t>
  </si>
  <si>
    <t>23.10.2013 МБОУ "Новокурская ООШ"</t>
  </si>
  <si>
    <t>01.01.2008 МБОУ "Новокурская ООШ"</t>
  </si>
  <si>
    <t xml:space="preserve">Пароконвектомат </t>
  </si>
  <si>
    <t>27.06.2011 МБОУ "Новокурская ООШ"</t>
  </si>
  <si>
    <t>Котел ЗОТА 35 кВт</t>
  </si>
  <si>
    <t>31.12.2019 МБОУ "Новокурская ООШ"</t>
  </si>
  <si>
    <t>Индукционный водонагреватель</t>
  </si>
  <si>
    <t>25.12.2009 МБОУ "Новокурская ООШ"</t>
  </si>
  <si>
    <t>Цифровая лаборатория ученическая (физика,химия, биология)</t>
  </si>
  <si>
    <t>22.09.2021 МБОУ "Новокурская ООШ"</t>
  </si>
  <si>
    <t>Образовательный конструктор для практики блочного программир. с комплект. Датчик</t>
  </si>
  <si>
    <t>Образовательный набор по механике,мехатроникс и робототехнике</t>
  </si>
  <si>
    <t>МФУ лазерный Kyocera M2040DN40</t>
  </si>
  <si>
    <t>16.11.2021 МБОУ "Новокурская ООШ"</t>
  </si>
  <si>
    <t>Ноутбук Raybook Si1511</t>
  </si>
  <si>
    <t>15.11.2021 МБОУ "Новокурская ООШ"</t>
  </si>
  <si>
    <t>15.11.2021МБОУ "Новокурская ООШ"</t>
  </si>
  <si>
    <t>Демонстрационное оборудование(Физика)</t>
  </si>
  <si>
    <t>Кабинет"Географии"</t>
  </si>
  <si>
    <t>04.10.2006 МБОУ "Новокурская ООШ"</t>
  </si>
  <si>
    <t>12.07.2023 МБОУ "Новокурская ООШ"</t>
  </si>
  <si>
    <t>23.10.2013 МБОУ "Новотроицкая ООШ"</t>
  </si>
  <si>
    <t xml:space="preserve">Котел КВр-0,63 </t>
  </si>
  <si>
    <t>29.09.2016 МБОУ "Новотроицкая ООШ"</t>
  </si>
  <si>
    <t>01.01.2008 МБОУ "Новотроицкая ООШ"</t>
  </si>
  <si>
    <t>Цифровая лаборатория ученическая (физика,химия,биология)</t>
  </si>
  <si>
    <t>22.09.2021 МБОУ "Новотроицкая ООШ"</t>
  </si>
  <si>
    <t>Образовательный конструктор для практики блочного програмирован с комп. Датчиков</t>
  </si>
  <si>
    <t>Образовательный набор по механике,мехатронике и робототехнике</t>
  </si>
  <si>
    <t>01.11.2021 МБОУ "Новотроицкая ООШ"</t>
  </si>
  <si>
    <t>Зонт ЗВН-03 1000*1000*400мм с вентилятором</t>
  </si>
  <si>
    <t>10.11.2021 МБОУ "Новотроицкая ООШ"</t>
  </si>
  <si>
    <t>МФУ Kyocera ECOSYS M623Ocidn</t>
  </si>
  <si>
    <t>07.10.2021 МБОУ "Новотроицкая ООШ"</t>
  </si>
  <si>
    <t>01.12.2021 МБОУ "Новотроицкая ООШ"</t>
  </si>
  <si>
    <t>Насос КМ65-50-160</t>
  </si>
  <si>
    <t>26.10.2022 МБОУ "Новотроицкая ООШ"</t>
  </si>
  <si>
    <t>12.07.2023 МБОУ "Новотроицкая ООШ"</t>
  </si>
  <si>
    <t>Микшерский пульт ALLEN HEATH</t>
  </si>
  <si>
    <t>30.12.2013 МБУК</t>
  </si>
  <si>
    <t>Баян "Тула" (БН-12)</t>
  </si>
  <si>
    <t>26.12.2011 МБУК</t>
  </si>
  <si>
    <t>Цифровой димер 24 канала</t>
  </si>
  <si>
    <t>13.04.2011 МБУК</t>
  </si>
  <si>
    <t>Система противопожарной безопасности</t>
  </si>
  <si>
    <t>Одежда сцены для зрительного зала</t>
  </si>
  <si>
    <t>26.04.2011 МБУК</t>
  </si>
  <si>
    <t>Кондиционер DANTEX (24ENT/ ENTE)</t>
  </si>
  <si>
    <t>30.11.2020 МБУК</t>
  </si>
  <si>
    <t>Экран Ultimate Folding Screen NTSC</t>
  </si>
  <si>
    <t>25.10.2017 МБУК</t>
  </si>
  <si>
    <t>Принтер Epson L1600. A3.5760*1440dpi</t>
  </si>
  <si>
    <t>14.10.2020 МБУК</t>
  </si>
  <si>
    <t>Тепловычислитель СПТ-941</t>
  </si>
  <si>
    <t>25.12.2013 МБУК</t>
  </si>
  <si>
    <t>Диммер (силовой блок) "Фаворит" 7Д12-25 DMX-512</t>
  </si>
  <si>
    <t>03.10.2016 МБУК</t>
  </si>
  <si>
    <t>Стабилизатор Ресанта АСН-60000/3</t>
  </si>
  <si>
    <t>Проектор NEC NP-PA903XG c объективом NEC NP13ZI</t>
  </si>
  <si>
    <t>Портативное устройство Aja lo Express Pcle</t>
  </si>
  <si>
    <t>Светодиодная вращающаяся голова заливного света INVOLIGHT LED MH1915W</t>
  </si>
  <si>
    <t>25.10.2017  МБУК</t>
  </si>
  <si>
    <t>Ель искусственная 10 м</t>
  </si>
  <si>
    <t>10.12.2019 МБУК</t>
  </si>
  <si>
    <t xml:space="preserve">Костюм Деда Мороза "Кремлевский" </t>
  </si>
  <si>
    <t>13.12.2019 МБУК
«Бейский районный Дом Культуры»</t>
  </si>
  <si>
    <t>Светодиодный прожектор 1шт СОВ светодиод50вт RGBWA. пластиковый корпус</t>
  </si>
  <si>
    <t>01.07.2021 МБУК</t>
  </si>
  <si>
    <t>Студийный компьютер</t>
  </si>
  <si>
    <t>Двухканальная радиосистема с двумя ручными передатчиками SM58 SHURE BLX288SM58 M</t>
  </si>
  <si>
    <t>02.07.2021 МБУК</t>
  </si>
  <si>
    <t>Домашняя аудиосистема JBL PARTYBOX 1000</t>
  </si>
  <si>
    <t>Концертная микшерная консуль SOUNDCRAFT SPIRIT LX711 16CH</t>
  </si>
  <si>
    <t>Цифровой кинопроектор для показа фильмов в формате 2 и 3D</t>
  </si>
  <si>
    <t>10.11.2021 МБУК</t>
  </si>
  <si>
    <t>Сервер воспроизведения DOLBY IMS 3000 2TB HDD Base</t>
  </si>
  <si>
    <t>Источник бесперебойного питания IPPON Innova RT 2000</t>
  </si>
  <si>
    <t>Звуковой процессор DOLBY CP950 Cinema Processor</t>
  </si>
  <si>
    <t>10.11.2021 «Бейский районный Дом Культуры»</t>
  </si>
  <si>
    <t>Заэкранная  двухполосовая  акустическая система</t>
  </si>
  <si>
    <t>Сабвуфер 20-500Гц,2*18,2000ИтRMS/max 130dB</t>
  </si>
  <si>
    <t>Усилитель мощности VOLTA PA-900</t>
  </si>
  <si>
    <t>Киноэкран ННPerlux Gain 1.8 ширина* высота м 9,1*3,8</t>
  </si>
  <si>
    <t>Тифлокомментирование "Эребус"(передатчик)комплект</t>
  </si>
  <si>
    <t>Билетный программно-аппараный комплекс кинокасса ООО"Киноплан"</t>
  </si>
  <si>
    <t>Заэкранная  двухполосовая акустическая система</t>
  </si>
  <si>
    <t>Видеокамера Sony HDR</t>
  </si>
  <si>
    <t>30.12.2021 МБУК</t>
  </si>
  <si>
    <t>Двухполосная активная акустическая система 1000вт Yamaha DBR15</t>
  </si>
  <si>
    <t>Зимняя горка  Метелица 4,5м скат</t>
  </si>
  <si>
    <t>29.12.2022 МБУК</t>
  </si>
  <si>
    <t>Зимняя горка Метелица 10м скат</t>
  </si>
  <si>
    <t>Детские качели  Флори 3</t>
  </si>
  <si>
    <t>Игровой комплекс -14080*3530*2800м</t>
  </si>
  <si>
    <t>29.12.2022 МБУК
«Бейский районный Дом Культуры»</t>
  </si>
  <si>
    <t>Палатка армейская</t>
  </si>
  <si>
    <t>31.05.2023 МБУК</t>
  </si>
  <si>
    <t>Акустическая система активная Beta3</t>
  </si>
  <si>
    <t>17.08.2017 МБУК «Районный досугово-методическй центр»</t>
  </si>
  <si>
    <t>Водогрейный промышленный котел "PROTON"</t>
  </si>
  <si>
    <t>21.08.2019МБУК «Районный досугово-методическй центр»</t>
  </si>
  <si>
    <t>Проектор Epson EB-W05</t>
  </si>
  <si>
    <t>21.08.2018 МБУК «Районный досугово-методическй центр»</t>
  </si>
  <si>
    <t>Котел ЗОТА"Magna"45 кВт</t>
  </si>
  <si>
    <t>09.10.2020 МБУК «Районный досугово-методическй центр»</t>
  </si>
  <si>
    <t>Радиосистема  с двумя ручными передатчиками SHURE BLX 288/E/SM58M17</t>
  </si>
  <si>
    <t>28.06.2021 МБУК «Районный досугово-методическй центр»</t>
  </si>
  <si>
    <t>Системный блок AMD Ryzen 3-4300GE(3.5Ghz)4GbDDR4/SSD256Gb/ASUS B450/400W/W indow</t>
  </si>
  <si>
    <t>Принтер струйный EPSON L1300. черный</t>
  </si>
  <si>
    <t>Котел Прометей 32КВТ</t>
  </si>
  <si>
    <t>17.12.2021 МБУК «Районный досугово-методическй центр»</t>
  </si>
  <si>
    <t xml:space="preserve">Шкаф жарочный ШЖЭ-3-01 </t>
  </si>
  <si>
    <t>04.07.2019 МДБОУ "Бейский д/с "Родничок"</t>
  </si>
  <si>
    <t>Котел водогрейный твердотопливный</t>
  </si>
  <si>
    <t>29.01.2021 МДБОУ "Бейский д/с "Родничок"</t>
  </si>
  <si>
    <t>Горка(улица)</t>
  </si>
  <si>
    <t xml:space="preserve">Тепловой счетчик </t>
  </si>
  <si>
    <t>02.12.2011 МДБОУ "Бейский д/с "Ромашка"</t>
  </si>
  <si>
    <t>Теневой навес ТН-12</t>
  </si>
  <si>
    <t>03.09.2021 МДБОУ "Бейский д/с "Ромашка"</t>
  </si>
  <si>
    <t>автобус ГАЗ-А66R33 VIN X96A66R33L0882785</t>
  </si>
  <si>
    <t>18.03.2020 МБОУ "Сабинская ООШ"</t>
  </si>
  <si>
    <t>Автобус ПАЗ 32053-70</t>
  </si>
  <si>
    <t>01.08.2008 МБОУ "Сабинская ООШ"</t>
  </si>
  <si>
    <t>24.06.2014 МБОУ "Сабинская ООШ"</t>
  </si>
  <si>
    <t>17.07.2015 МБОУ "Сабинская ООШ"</t>
  </si>
  <si>
    <t>23.10.2013 МБОУ "Сабинская ООШ"</t>
  </si>
  <si>
    <t>01.01.2008 МБОУ "Сабинская ООШ"</t>
  </si>
  <si>
    <t>Пароконвектомат  ПКА 6-1/2П</t>
  </si>
  <si>
    <t>29.12.2022 МБОУ "Сабинская ООШ"</t>
  </si>
  <si>
    <t>Прилавок холодильный ПВВ(Н)-70КМ-НШ</t>
  </si>
  <si>
    <t>Мармит 1-х блюд ПМЭС-70КМ(2конфорки,одна полка)</t>
  </si>
  <si>
    <t>Мармит 2-х блюд ПМЭС-70КМ-60</t>
  </si>
  <si>
    <t>Машина овощерезательно-протирочная ОМ-350/220 без подставки</t>
  </si>
  <si>
    <t>12.07.2023 МБОУ "Сабинская ООШ"</t>
  </si>
  <si>
    <t>Цифровая лаборатория по биологии (ученическая)</t>
  </si>
  <si>
    <t>07.08.2023 МБОУ "Сабинская ООШ"</t>
  </si>
  <si>
    <t>Цифровая лаборатория по химии (ученическая)</t>
  </si>
  <si>
    <t>Цифровая лаборатория по физике (ученическая)</t>
  </si>
  <si>
    <t>07.08.2023МБОУ "Сабинская ООШ"</t>
  </si>
  <si>
    <t>Автомобиль LADA VESTA SW CROSS</t>
  </si>
  <si>
    <t>11.05.2022 МБУ «Информационный центр Бейского района»</t>
  </si>
  <si>
    <t>Panasonik AG-HMC84ER MOS 1/4x3,объективх12,SD/HDнаплечный камкордер AVCHD</t>
  </si>
  <si>
    <t>19.07.2012 МБУ «Информационный центр Бейского района»</t>
  </si>
  <si>
    <t xml:space="preserve">Видеокамера Panasonik </t>
  </si>
  <si>
    <t>05.09.2008 МБУ «Информационный центр Бейского района»</t>
  </si>
  <si>
    <t>Телевизор</t>
  </si>
  <si>
    <t>31.12.2009 МБУ «Информационный центр Бейского района»</t>
  </si>
  <si>
    <t>Системный блок АР-1</t>
  </si>
  <si>
    <t>01.04.2021МБУ «Информационный центр Бейского района»</t>
  </si>
  <si>
    <t>Системный блок в сборе ROW 089</t>
  </si>
  <si>
    <t>23.03.2022 МБУ «Информационный центр Бейского района»</t>
  </si>
  <si>
    <t xml:space="preserve">ПК DEXP </t>
  </si>
  <si>
    <t>22.11.2021 МБУ «Информационный центр Бейского района»</t>
  </si>
  <si>
    <t>Рециркулятор бактерицидный для обеззараж воздуха с метал. корпусом " МСК-911"</t>
  </si>
  <si>
    <t>24.11.2020 МБУ "Бейская СШ"</t>
  </si>
  <si>
    <t>Уличный силовой тренажер</t>
  </si>
  <si>
    <t>25.11.2020 МБУ "Бейская СШ"</t>
  </si>
  <si>
    <t>Уличный кардиотренажер</t>
  </si>
  <si>
    <t>Уличный велотренажер</t>
  </si>
  <si>
    <t>Уличный тренажер</t>
  </si>
  <si>
    <t>Рукоход</t>
  </si>
  <si>
    <t>Жим горизонтальный</t>
  </si>
  <si>
    <t>27.11.2020 МБУ "Бейская СШ"</t>
  </si>
  <si>
    <t>Жим ногами Олимп</t>
  </si>
  <si>
    <t>Многофункциональная рама</t>
  </si>
  <si>
    <t>Пресс брусья с турником</t>
  </si>
  <si>
    <t>Ковер борцовский</t>
  </si>
  <si>
    <t>Лазерный тир для ГТО (лазерная камера "Рубин")</t>
  </si>
  <si>
    <t>21.12.2022МБУ "Бейская СШ</t>
  </si>
  <si>
    <t>Ворота для хоккея с мячом (разборн.),пара</t>
  </si>
  <si>
    <t>31.12.2022 МБУ "Бейская СШ"</t>
  </si>
  <si>
    <t>02.10.2024 МБУ "Бейская СШ"</t>
  </si>
  <si>
    <t>31.12.2010 МБОУ "Табатская СОШ"</t>
  </si>
  <si>
    <t>23.10.2013 МБОУ "Табатская СОШ"</t>
  </si>
  <si>
    <t>21.09.2017МБОУ "Табатская СОШ"</t>
  </si>
  <si>
    <t>01.01.2008 МБОУ "Табатская СОШ"</t>
  </si>
  <si>
    <t xml:space="preserve">Стеновые протекторы, мягкая защита стен </t>
  </si>
  <si>
    <t>31.12.2016 МБОУ "Табатская СОШ"</t>
  </si>
  <si>
    <t>Котел пищеварочный 100 л. КПЭМ-100/9Т</t>
  </si>
  <si>
    <t>20.12.2012 МБОУ "Табатская СОШ"</t>
  </si>
  <si>
    <t>Сковорода электрическая ЭСК-90-0,47-70</t>
  </si>
  <si>
    <t>Прилавок холодильный ПВВ (Н)-70Н-С-НШ-К</t>
  </si>
  <si>
    <t>Парконвектомат 6 ур. ПКА 6-1/1 ВМ</t>
  </si>
  <si>
    <t>Шкаф морозильный СВ107-S</t>
  </si>
  <si>
    <t>Интерактивная доска прямой проекции</t>
  </si>
  <si>
    <t>11.05.2011 МБОУ "Табатская СОШ"</t>
  </si>
  <si>
    <t>11.02.2021 МБОУ "Табатская СОШ"</t>
  </si>
  <si>
    <t>Автобус ГАЗ-А66R33 GAZelle NEXT</t>
  </si>
  <si>
    <t>13.12.2023 МБОУ "Табатская СОШ"</t>
  </si>
  <si>
    <t>12.07.2023 МБОУ "Табатская СОШ"</t>
  </si>
  <si>
    <t>Электронное табло</t>
  </si>
  <si>
    <t>16.08.2023 МБОУ "Табатская СОШ"</t>
  </si>
  <si>
    <t>Ворота для мини -гандбола или гандбола(пара)</t>
  </si>
  <si>
    <t>Стойка для хранения мячей для фитнеса</t>
  </si>
  <si>
    <t>15.08.2023 МБОУ "Табатская СОШ"</t>
  </si>
  <si>
    <t>Комплект для проведения спортмероприятий (в бауле)</t>
  </si>
  <si>
    <t>15.08.2023  МБОУ "Табатская СОШ"</t>
  </si>
  <si>
    <t>17.12.2024 МБОУ "Табатская СОШ"</t>
  </si>
  <si>
    <t>Теневой навес на игровой участок д/сада</t>
  </si>
  <si>
    <t>28.12.2021 МБДОУ "Табатский д/с "Ветерок"</t>
  </si>
  <si>
    <t>Насос цикуляционный WILO TOP-S 65/13</t>
  </si>
  <si>
    <t>23.03.2022 МБДОУ "Табатский д/с "Ветерок"</t>
  </si>
  <si>
    <t>Автомобиль LADA 217230</t>
  </si>
  <si>
    <t>15.12.2011 УКМСит</t>
  </si>
  <si>
    <t xml:space="preserve">Автоприцеп </t>
  </si>
  <si>
    <t>30.05.2017 УКМСит</t>
  </si>
  <si>
    <t>Автобус Ford Transit</t>
  </si>
  <si>
    <t>30.12.2013 УКМСит</t>
  </si>
  <si>
    <t>Фигура светодиодная "Дед Мороз"</t>
  </si>
  <si>
    <t>22.12.2021 УКМСит</t>
  </si>
  <si>
    <t>Фигура светодиодная " Снегурочка "</t>
  </si>
  <si>
    <t>Фигура светодиодная "Подарок"</t>
  </si>
  <si>
    <t>ГАЗ-3110</t>
  </si>
  <si>
    <t>01.01.2002 Управление образования Администрации Бейского района</t>
  </si>
  <si>
    <t>Газ 32213-газель</t>
  </si>
  <si>
    <t>01.01.2007 Управление образования Администрации Бейского района</t>
  </si>
  <si>
    <t>Автомобиль LADA KALINA 111730</t>
  </si>
  <si>
    <t>22.06.2012 Управлние образования Администрации Бейского района</t>
  </si>
  <si>
    <t>Автомобиль Лада 3071726-21074-30-011</t>
  </si>
  <si>
    <t>30.03.2011 Управление образования Администрации Бейского района</t>
  </si>
  <si>
    <t>Системный блок сервер 1-С</t>
  </si>
  <si>
    <t xml:space="preserve">31.12.2007 Управление образования администрации Бейского района </t>
  </si>
  <si>
    <t>Компьютер в сборе</t>
  </si>
  <si>
    <t xml:space="preserve">29.12.2014 Управление образования администрации Бейского района </t>
  </si>
  <si>
    <t>Котел водогрейный Квр 0,55</t>
  </si>
  <si>
    <t xml:space="preserve">21.12.2018 Управление образования администрации Бейского района </t>
  </si>
  <si>
    <t>Сервер  в сборе Intel core j5-3330</t>
  </si>
  <si>
    <t xml:space="preserve">30.11.2014 Управление финансов администрации Бейского района </t>
  </si>
  <si>
    <t>23.10.2013 МБОУ "Усть-Киндирлинская СОШ"</t>
  </si>
  <si>
    <t>Электроплита</t>
  </si>
  <si>
    <t>31.12.2009 МБОУ "Усть-Киндирлинская СОШ"</t>
  </si>
  <si>
    <t>13.03.2023 МБОУ "Усть-Киндирлинская СОШ"</t>
  </si>
  <si>
    <t>Принтер лазерный А3</t>
  </si>
  <si>
    <t>21.08.2023 МБОУ "Усть-Киндирлинская СОШ"</t>
  </si>
  <si>
    <t>Проектор</t>
  </si>
  <si>
    <t>Пианино акустическое/цифровое Kawai KDR120R</t>
  </si>
  <si>
    <t>22.08.2023 МБОУ "Усть-Киндирлинская СОШ"</t>
  </si>
  <si>
    <t>Пароконвектомат ПКА 6-1/2П</t>
  </si>
  <si>
    <t>17.08.2023 МБОУ "Усть-Киндирлинская СОШ"</t>
  </si>
  <si>
    <t>Овощерезка МКО-50</t>
  </si>
  <si>
    <t>Принтер 2</t>
  </si>
  <si>
    <t>Прилавок - витрина холодильный мармитный</t>
  </si>
  <si>
    <t>28.09.2023 МБОУ "Усть-Киндирлинская СОШ"</t>
  </si>
  <si>
    <t>Микроскоп бинокулярный цифровой (с камерой )</t>
  </si>
  <si>
    <t>07.09.2023 МБОУ "Усть-Киндирлинская СОШ"</t>
  </si>
  <si>
    <t>Станок токарный по металлу ,оснащен. щитком -экраном из оргстекла</t>
  </si>
  <si>
    <t>Пылесос для сбора стружки</t>
  </si>
  <si>
    <t>Горка</t>
  </si>
  <si>
    <t>06.08.2021 МБДОУ "Сабинский детсад "Березка""</t>
  </si>
  <si>
    <t>Спортивный комплекс</t>
  </si>
  <si>
    <t>22.09.2021 МБДОУ "Сабинский детсад "Березка""</t>
  </si>
  <si>
    <t>Машина овощерезательная МПР-35ОМ-02</t>
  </si>
  <si>
    <t>12.09.2022 МБДОУ "Новокурский детсад "Лучик"</t>
  </si>
  <si>
    <t>Стол гладельный</t>
  </si>
  <si>
    <t>Машина сушильная</t>
  </si>
  <si>
    <t>Стиральная машина С10</t>
  </si>
  <si>
    <t>Каток гладельный РС-1018</t>
  </si>
  <si>
    <t>Цифровое пианино Casio Privia 770BK</t>
  </si>
  <si>
    <t>Универсальная кухонная машина Торгмаш УКМ-01</t>
  </si>
  <si>
    <t>Котел пищеварочный Abat КПЭМ-60-ОР</t>
  </si>
  <si>
    <t>Сковорода опрокидывающаяся Проммаш СЭЧ -0,25</t>
  </si>
  <si>
    <t>Пароконвектомат Abat ПКА 6-1/2П</t>
  </si>
  <si>
    <t>Плита электрическая ПЭ-4Шм</t>
  </si>
  <si>
    <t>Лабиринт Стандарт</t>
  </si>
  <si>
    <t>Лабиринт Фигурный</t>
  </si>
  <si>
    <t>Спортивный комплекс Юннат</t>
  </si>
  <si>
    <t>Навес для колясок детских (на 6 мест)</t>
  </si>
  <si>
    <t>Теневой навес ТН-01</t>
  </si>
  <si>
    <t>Водоразборная колонка 2,5м</t>
  </si>
  <si>
    <t>12.10.2022 Комитет ЖКХ и строительства Администрации Бейского района</t>
  </si>
  <si>
    <t>Системный блок</t>
  </si>
  <si>
    <t>22.12.2022 Комитет ЖКХ и строительства Администрации Бейского района</t>
  </si>
  <si>
    <t>Автомобиль УАЗ-315195</t>
  </si>
  <si>
    <t>Комитет ЖКХ и строительства Администрации Бейского района</t>
  </si>
  <si>
    <t>19:06:010401:246</t>
  </si>
  <si>
    <t>Муниципальный контракт №0380300027024000007-01-02 от 05.04.2024</t>
  </si>
  <si>
    <t>РХ,г.Абакан, ул.Некрасова, д.45, кв.752</t>
  </si>
  <si>
    <t>Муниципальный контракт №0380300027024000005-01-02 от 20.03.2024</t>
  </si>
  <si>
    <t>РХ, Бейский район, с.Бея, пер.Саянский д.1 кв.1</t>
  </si>
  <si>
    <t>Муниципальный контракт №0380300027024000003-1-02 от 19.02.2024</t>
  </si>
  <si>
    <t>РХ, г.Абакан, ул.Буденного, д.74В, корп.2, кв.57</t>
  </si>
  <si>
    <t>Муниципальный контракт №0380300027024000006-01-02 от 20.03.2024</t>
  </si>
  <si>
    <t>РХ, г.Абакан, ул.Некрасова, д.45, кв.642</t>
  </si>
  <si>
    <t>РХ, г.Абакан, ул.Некрасова, д.45, кв.143</t>
  </si>
  <si>
    <t>Муниципальный контракт №038030002702400000201-02 от 19.02.2024</t>
  </si>
  <si>
    <t>Муниципальный контракт №0380300027024000011-01-02 от 17.05.2024</t>
  </si>
  <si>
    <t xml:space="preserve"> Квартира</t>
  </si>
  <si>
    <t>РХ, г.Абакан, ул.Некрасова, д.45, кв.627</t>
  </si>
  <si>
    <t>Муниципальный контракт №0380300027024000013-01-02 от 20.05.2024</t>
  </si>
  <si>
    <t>РХ, г.Черногорск, ул.Юбилейная, д.34, корп.3, кв.8</t>
  </si>
  <si>
    <t>Муниципальный контракт №0380300027024000017-01-02 от 30.05.2024</t>
  </si>
  <si>
    <t>РХ, г.Абакан, ул.Буденного, д.74Г, корп.1, кв.56</t>
  </si>
  <si>
    <t>Муниципальный контракт №0380300027024000015-01-02 от 03.06.2024</t>
  </si>
  <si>
    <t>РХ, г.Абакан, ул.Буденного, д.74Г, корп.1, кв.7</t>
  </si>
  <si>
    <t>Муниципальный контракт №0380300027024000019-01-02 от 18.10.2024</t>
  </si>
  <si>
    <t>РХ, г.Абакан, ул.Некрасова, д.45, кв.174</t>
  </si>
  <si>
    <t>Муниципальный контракт №0380300027025000001-01-02 от 20.02.2025</t>
  </si>
  <si>
    <t>РХ, г.Абакан, ул.Буденного, д.74В, корп.1, кв.63</t>
  </si>
  <si>
    <t>Муниципальный контракт №0380300027024000016-01-02 от 27.05.2024</t>
  </si>
  <si>
    <t>РХ, г.Абакан, ул.Буденного, д.74К, корп.2, кв.39</t>
  </si>
  <si>
    <t>Муниципальный контракт №0380300027025000002-01-02 от 20.02.2025</t>
  </si>
  <si>
    <t>РХ, г.Абакан, ул.Буденного, д.74К, корп.2, кв.4</t>
  </si>
  <si>
    <t>РХ, г.Абакан, у.Комарова, д.24Б, КВ.225</t>
  </si>
  <si>
    <t>Муниципальный контракт №0380300027025000003-01-02 от 20.02.2025</t>
  </si>
  <si>
    <t xml:space="preserve">  Муниципальный контракт №0380300027025000012-01-02 от 22.04.2025</t>
  </si>
  <si>
    <t>РХ,г.Абакан, ул.Маршала Жукова, д.89, кв.408</t>
  </si>
  <si>
    <t xml:space="preserve">  Муниципальный контракт №0380300027025000009-01-02 от 15.04.2025</t>
  </si>
  <si>
    <t>Картира</t>
  </si>
  <si>
    <t>РХ, г.Абакан, ул.Буденного, д.74В, корп.1, кв.58</t>
  </si>
  <si>
    <t xml:space="preserve">  Муниципальный контракт №0380300027025000011-01-02 от 15.04.2025</t>
  </si>
  <si>
    <t>19:01:020110:1632</t>
  </si>
  <si>
    <t>РХ, г.Абакан, ул.Некрасова, д.45, кв.516</t>
  </si>
  <si>
    <t xml:space="preserve"> Муниципальный контракт №0380300027025000015-01-02 от 11.07.2025</t>
  </si>
  <si>
    <t>РХ, г.АБАКАН, ул.Буденного, д.74В, корп.1, кв.71</t>
  </si>
  <si>
    <t xml:space="preserve"> Муниципальный контракт №0380300027025000010-01-02 от 15.04.2025</t>
  </si>
  <si>
    <t>РХ, г.Абакан, ул.Некрасова, д.45, кв.465</t>
  </si>
  <si>
    <t xml:space="preserve"> Муниципальный контракт №0380300027025000017-01-03 от 12.09.2025</t>
  </si>
  <si>
    <t>РХ, г.Абакан, ул.Буденного, д.74В, корп.1, кв.20</t>
  </si>
  <si>
    <t xml:space="preserve"> Муниципальный контракт №0380300027025000013-01-02 от 22.04.2025</t>
  </si>
  <si>
    <t>РХ, г.Черногорск, ул.Юбилейная, д.34, корп.3, кв.26</t>
  </si>
  <si>
    <t xml:space="preserve"> Муниципальный контракт №0380300027025000007-01-02 от 07.04.2025</t>
  </si>
  <si>
    <t>РХ, г.Абакан, ул.Буденного, д.74Г, корп.2, кв.32</t>
  </si>
  <si>
    <t xml:space="preserve"> Муниципальный контракт №0380300027025000008-01-02 от 07.04.2025</t>
  </si>
  <si>
    <t>Реестр муниципального имущества Бейского муниципального района республики Хакасия по состоянию на 01.01.2025 г.                                                                                                          (Приказ Минфина России от 10.10.2023 N 163н, Приказ Минэкономразвития России 28.12.2023 N 933)</t>
  </si>
  <si>
    <t>655770, Республики Хакасия,  Бейский район, с. Бея, ул. Площадь Советов Д. 20</t>
  </si>
  <si>
    <t>1906005105/190601001</t>
  </si>
  <si>
    <t xml:space="preserve"> 02.04.2003</t>
  </si>
  <si>
    <t>95612.1.1.1</t>
  </si>
  <si>
    <t>95612.1.1.2</t>
  </si>
  <si>
    <t>95612.1.1.3</t>
  </si>
  <si>
    <t>95612.1.1.4</t>
  </si>
  <si>
    <t>95612.1.1.5</t>
  </si>
  <si>
    <t>95612.1.1.6</t>
  </si>
  <si>
    <t>95612.1.1.7</t>
  </si>
  <si>
    <t>95612.1.1.8</t>
  </si>
  <si>
    <t>95612.1.1.9</t>
  </si>
  <si>
    <t>95612.1.1.10</t>
  </si>
  <si>
    <t>95612.1.1.11</t>
  </si>
  <si>
    <t>95612.1.1.12</t>
  </si>
  <si>
    <t>95612.1.1.13</t>
  </si>
  <si>
    <t>95612.1.1.14</t>
  </si>
  <si>
    <t>95612.1.1.15</t>
  </si>
  <si>
    <t>95612.1.1.16</t>
  </si>
  <si>
    <t>95612.1.1.17</t>
  </si>
  <si>
    <t>95612.1.1.18</t>
  </si>
  <si>
    <t>95612.1.1.19</t>
  </si>
  <si>
    <t>95612.1.1.20</t>
  </si>
  <si>
    <t>95612.1.1.21</t>
  </si>
  <si>
    <t>95612.1.1.22</t>
  </si>
  <si>
    <t>95612.1.1.23</t>
  </si>
  <si>
    <t>95612.1.1.24</t>
  </si>
  <si>
    <t>95612.1.1.25</t>
  </si>
  <si>
    <t>95612.1.1.26</t>
  </si>
  <si>
    <t>95612.1.1.27</t>
  </si>
  <si>
    <t>95612.1.1.28</t>
  </si>
  <si>
    <t>95612.1.1.29</t>
  </si>
  <si>
    <t>95612.1.1.30</t>
  </si>
  <si>
    <t>95612.1.1.31</t>
  </si>
  <si>
    <t>95612.1.1.32</t>
  </si>
  <si>
    <t>95612.1.1.33</t>
  </si>
  <si>
    <t>95612.1.1.34</t>
  </si>
  <si>
    <t>95612.1.1.35</t>
  </si>
  <si>
    <t>95612.1.1.36</t>
  </si>
  <si>
    <t>95612.1.1.37</t>
  </si>
  <si>
    <t>95612.1.1.38</t>
  </si>
  <si>
    <t>95612.1.1.39</t>
  </si>
  <si>
    <t>95612.1.1.40</t>
  </si>
  <si>
    <t>95612.1.1.41</t>
  </si>
  <si>
    <t>95612.1.1.42</t>
  </si>
  <si>
    <t>95612.1.1.43</t>
  </si>
  <si>
    <t>95612.1.1.44</t>
  </si>
  <si>
    <t>95612.1.1.45</t>
  </si>
  <si>
    <t>95612.1.1.46</t>
  </si>
  <si>
    <t>95612.1.1.47</t>
  </si>
  <si>
    <t xml:space="preserve">  </t>
  </si>
  <si>
    <t>Администрация Бейского муниципального района Республики Хакасия</t>
  </si>
  <si>
    <t>839033 32000, mo-beya@r-19.ru</t>
  </si>
  <si>
    <t>95612.1.1.48</t>
  </si>
  <si>
    <t>95612.1.1.49</t>
  </si>
  <si>
    <t>95612.1.1.50</t>
  </si>
  <si>
    <t>95612.1.1.51</t>
  </si>
  <si>
    <t>95612.1.1.52</t>
  </si>
  <si>
    <t>95612.1.1.53</t>
  </si>
  <si>
    <t>95612.1.1.54</t>
  </si>
  <si>
    <t>95612.1.1.55</t>
  </si>
  <si>
    <t>95612.1.1.56</t>
  </si>
  <si>
    <t>95612.1.1.57</t>
  </si>
  <si>
    <t>95612.1.1.58</t>
  </si>
  <si>
    <t>95612.1.1.59</t>
  </si>
  <si>
    <t>95612.1.1.60</t>
  </si>
  <si>
    <t>95612.1.1.61</t>
  </si>
  <si>
    <t>95612.1.1.62</t>
  </si>
  <si>
    <t>95612.1.1.63</t>
  </si>
  <si>
    <t>95612.1.1.64</t>
  </si>
  <si>
    <t>95612.1.1.65</t>
  </si>
  <si>
    <t>95612.1.1.66</t>
  </si>
  <si>
    <t>95612.1.1.67</t>
  </si>
  <si>
    <t>95612.1.1.68</t>
  </si>
  <si>
    <t>95612.1.1.69</t>
  </si>
  <si>
    <t>95612.1.1.70</t>
  </si>
  <si>
    <t>95612.1.1.71</t>
  </si>
  <si>
    <t>95612.1.1.72</t>
  </si>
  <si>
    <t>95612.1.1.73</t>
  </si>
  <si>
    <t>95612.1.1.74</t>
  </si>
  <si>
    <t>95612.1.1.75</t>
  </si>
  <si>
    <t>95612.1.1.76</t>
  </si>
  <si>
    <t>95612.1.1.77</t>
  </si>
  <si>
    <t>95612.1.1.78</t>
  </si>
  <si>
    <t>95612.1.1.79</t>
  </si>
  <si>
    <t>95612.1.1.80</t>
  </si>
  <si>
    <t>95612.1.1.81</t>
  </si>
  <si>
    <t>95612.1.1.82</t>
  </si>
  <si>
    <t>95612.1.1.83</t>
  </si>
  <si>
    <t>95612.1.1.84</t>
  </si>
  <si>
    <t>95612.1.1.85</t>
  </si>
  <si>
    <t>95612.1.1.86</t>
  </si>
  <si>
    <t>95612.1.1.87</t>
  </si>
  <si>
    <t>95612.1.1.88</t>
  </si>
  <si>
    <t>95612.1.1.89</t>
  </si>
  <si>
    <t>95612.1.1.90</t>
  </si>
  <si>
    <t>95612.1.1.91</t>
  </si>
  <si>
    <t>95612.1.1.92</t>
  </si>
  <si>
    <t>95612.1.1.93</t>
  </si>
  <si>
    <t>95612.1.1.94</t>
  </si>
  <si>
    <t>95612.1.1.95</t>
  </si>
  <si>
    <t>95612.1.1.96</t>
  </si>
  <si>
    <t>95612.1.1.97</t>
  </si>
  <si>
    <t>95612.1.1.98</t>
  </si>
  <si>
    <t>95612.1.1.99</t>
  </si>
  <si>
    <t>95612.1.1.100</t>
  </si>
  <si>
    <t>95612.1.1.101</t>
  </si>
  <si>
    <t>95612.1.1.102</t>
  </si>
  <si>
    <t>95612.1.1.103</t>
  </si>
  <si>
    <t>95612.1.1.104</t>
  </si>
  <si>
    <t>95612.1.1.105</t>
  </si>
  <si>
    <t>95612.1.1.106</t>
  </si>
  <si>
    <t>95612.1.1.107</t>
  </si>
  <si>
    <t>95612.1.1.108</t>
  </si>
  <si>
    <t>95612.1.1.109</t>
  </si>
  <si>
    <t>95612.1.1.110</t>
  </si>
  <si>
    <t>95612.1.1.111</t>
  </si>
  <si>
    <t>95612.1.1.112</t>
  </si>
  <si>
    <t>95612.1.1.113</t>
  </si>
  <si>
    <t>95612.1.1.114</t>
  </si>
  <si>
    <t>95612.1.1.115</t>
  </si>
  <si>
    <t>95612.1.1.116</t>
  </si>
  <si>
    <t>95612.1.1.117</t>
  </si>
  <si>
    <t>95612.1.1.118</t>
  </si>
  <si>
    <t>95612.1.1.119</t>
  </si>
  <si>
    <t>95612.1.1.120</t>
  </si>
  <si>
    <t>95612.1.1.121</t>
  </si>
  <si>
    <t>95612.1.1.122</t>
  </si>
  <si>
    <t>95612.1.1.123</t>
  </si>
  <si>
    <t>95612.1.1.124</t>
  </si>
  <si>
    <t>95612.1.1.125</t>
  </si>
  <si>
    <t>95612.1.1.126</t>
  </si>
  <si>
    <t>95612.1.1.127</t>
  </si>
  <si>
    <t>95612.1.1.128</t>
  </si>
  <si>
    <t>95612.1.1.129</t>
  </si>
  <si>
    <t>95612.1.1.130</t>
  </si>
  <si>
    <t>95612.1.1.131</t>
  </si>
  <si>
    <t>95612.1.1.132</t>
  </si>
  <si>
    <t>95612.1.1.133</t>
  </si>
  <si>
    <t>95612.1.1.134</t>
  </si>
  <si>
    <t>95612.1.1.135</t>
  </si>
  <si>
    <t>95612.1.1.136</t>
  </si>
  <si>
    <t>95612.1.1.137</t>
  </si>
  <si>
    <t>95612.1.1.138</t>
  </si>
  <si>
    <t>95612.1.1.139</t>
  </si>
  <si>
    <t>95612.1.1.140</t>
  </si>
  <si>
    <t>95612.1.1.141</t>
  </si>
  <si>
    <t>95612.1.1.142</t>
  </si>
  <si>
    <t>95612.1.1.143</t>
  </si>
  <si>
    <t>95612.1.1.144</t>
  </si>
  <si>
    <t>95612.1.1.145</t>
  </si>
  <si>
    <t>95612.1.1.146</t>
  </si>
  <si>
    <t>95612.1.1.147</t>
  </si>
  <si>
    <t>95612.1.1.148</t>
  </si>
  <si>
    <t>95612.1.1.149</t>
  </si>
  <si>
    <t>95612.1.1.150</t>
  </si>
  <si>
    <t>95612.1.1.151</t>
  </si>
  <si>
    <t>95612.1.1.152</t>
  </si>
  <si>
    <t>95612.1.1.153</t>
  </si>
  <si>
    <t>95612.1.1.154</t>
  </si>
  <si>
    <t>95612.1.1.155</t>
  </si>
  <si>
    <t>95612.1.1.156</t>
  </si>
  <si>
    <t>95612.1.1.157</t>
  </si>
  <si>
    <t>95612.1.1.158</t>
  </si>
  <si>
    <t>95612.1.1.159</t>
  </si>
  <si>
    <t>95612.1.1.160</t>
  </si>
  <si>
    <t>95612.1.1.161</t>
  </si>
  <si>
    <t>95612.1.1.162</t>
  </si>
  <si>
    <t>95612.1.1.163</t>
  </si>
  <si>
    <t>95612.1.1.164</t>
  </si>
  <si>
    <t>95612.1.1.165</t>
  </si>
  <si>
    <t>95612.1.1.166</t>
  </si>
  <si>
    <t>95612.1.1.167</t>
  </si>
  <si>
    <t>95612.1.1.168</t>
  </si>
  <si>
    <t>95612.1.1.169</t>
  </si>
  <si>
    <t>95612.1.1.170</t>
  </si>
  <si>
    <t>95612.1.1.171</t>
  </si>
  <si>
    <t>95612.1.1.172</t>
  </si>
  <si>
    <t>95612.1.1.173</t>
  </si>
  <si>
    <t>95612.1.1.174</t>
  </si>
  <si>
    <t>95612.1.1.175</t>
  </si>
  <si>
    <t>95612.1.1.176</t>
  </si>
  <si>
    <t>95612.1.1.177</t>
  </si>
  <si>
    <t>95612.1.1.178</t>
  </si>
  <si>
    <t>95612.1.1.179</t>
  </si>
  <si>
    <t>95612.1.1.180</t>
  </si>
  <si>
    <t>95612.1.1.181</t>
  </si>
  <si>
    <t>95612.1.1.182</t>
  </si>
  <si>
    <t>95612.1.1.183</t>
  </si>
  <si>
    <t>95612.1.1.184</t>
  </si>
  <si>
    <t>95612.1.1.185</t>
  </si>
  <si>
    <t>95612.1.1.186</t>
  </si>
  <si>
    <t>95612.1.1.187</t>
  </si>
  <si>
    <t>95612.1.1.188</t>
  </si>
  <si>
    <t>95612.1.1.189</t>
  </si>
  <si>
    <t>95612.1.1.190</t>
  </si>
  <si>
    <t>95612.1.1.191</t>
  </si>
  <si>
    <t>95612.1.1.192</t>
  </si>
  <si>
    <t>95612.1.1.193</t>
  </si>
  <si>
    <t>95612.1.1.194</t>
  </si>
  <si>
    <t>95612.1.1.195</t>
  </si>
  <si>
    <t>95612.1.1.196</t>
  </si>
  <si>
    <t>95612.1.1.197</t>
  </si>
  <si>
    <t>95612.1.1.198</t>
  </si>
  <si>
    <t>95612.1.1.199</t>
  </si>
  <si>
    <t>95612.1.1.200</t>
  </si>
  <si>
    <t>95612.1.1.201</t>
  </si>
  <si>
    <t>95612.1.1.202</t>
  </si>
  <si>
    <t>95612.1.1.203</t>
  </si>
  <si>
    <t>95612.1.1.204</t>
  </si>
  <si>
    <t>95612.1.1.205</t>
  </si>
  <si>
    <t>95612.1.1.206</t>
  </si>
  <si>
    <t>95612.1.1.207</t>
  </si>
  <si>
    <t>95612.1.1.208</t>
  </si>
  <si>
    <t>95612.1.1.209</t>
  </si>
  <si>
    <t>95612.1.1.210</t>
  </si>
  <si>
    <t>95612.1.1.211</t>
  </si>
  <si>
    <t>95612.1.1.212</t>
  </si>
  <si>
    <t>95612.1.1.213</t>
  </si>
  <si>
    <t>95612.1.1.214</t>
  </si>
  <si>
    <t>95612.1.1.215</t>
  </si>
  <si>
    <t>95612.1.1.216</t>
  </si>
  <si>
    <t>95612.1.1.217</t>
  </si>
  <si>
    <t>95612.1.1.218</t>
  </si>
  <si>
    <t>95612.1.1.219</t>
  </si>
  <si>
    <t>95612.1.1.220</t>
  </si>
  <si>
    <t>95612.1.1.221</t>
  </si>
  <si>
    <t>95612.1.1.222</t>
  </si>
  <si>
    <t>95612.1.1.223</t>
  </si>
  <si>
    <t>95612.1.1.224</t>
  </si>
  <si>
    <t>95612.1.1.225</t>
  </si>
  <si>
    <t>95612.1.1.226</t>
  </si>
  <si>
    <t>95612.1.1.227</t>
  </si>
  <si>
    <t>95612.1.1.228</t>
  </si>
  <si>
    <t>95612.1.1.229</t>
  </si>
  <si>
    <t>95612.1.1.230</t>
  </si>
  <si>
    <t>95612.1.1.231</t>
  </si>
  <si>
    <t>95612.1.1.232</t>
  </si>
  <si>
    <t>95612.1.1.233</t>
  </si>
  <si>
    <t>95612.1.1.234</t>
  </si>
  <si>
    <t>95612.1.1.235</t>
  </si>
  <si>
    <t>95612.1.1.236</t>
  </si>
  <si>
    <t>95612.1.1.237</t>
  </si>
  <si>
    <t>95612.1.1.238</t>
  </si>
  <si>
    <t>95612.1.1.239</t>
  </si>
  <si>
    <t>95612.1.1.240</t>
  </si>
  <si>
    <t>95612.1.1.241</t>
  </si>
  <si>
    <t>95612.1.1.242</t>
  </si>
  <si>
    <t>95612.1.1.243</t>
  </si>
  <si>
    <t>95612.1.1.244</t>
  </si>
  <si>
    <t>95612.1.1.245</t>
  </si>
  <si>
    <t>95612.1.1.246</t>
  </si>
  <si>
    <t>95612.1.1.247</t>
  </si>
  <si>
    <t>95612.1.1.248</t>
  </si>
  <si>
    <t>95612.1.1.249</t>
  </si>
  <si>
    <t>95612.1.1.250</t>
  </si>
  <si>
    <t>95612.1.1.251</t>
  </si>
  <si>
    <t>95612.1.1.252</t>
  </si>
  <si>
    <t>95612.1.1.255</t>
  </si>
  <si>
    <t>95612.1.1.256</t>
  </si>
  <si>
    <t>95612.1.1.257</t>
  </si>
  <si>
    <t>95612.1.1.258</t>
  </si>
  <si>
    <t>95612.1.1.259</t>
  </si>
  <si>
    <t>95612.1.1.260</t>
  </si>
  <si>
    <t>95612.1.1.261</t>
  </si>
  <si>
    <t>95612.1.1.262</t>
  </si>
  <si>
    <t>95612.1.1.263</t>
  </si>
  <si>
    <t>95612.1.1.264</t>
  </si>
  <si>
    <t>95612.1.1.265</t>
  </si>
  <si>
    <t>95612.1.1.266</t>
  </si>
  <si>
    <t>95612.1.1.267</t>
  </si>
  <si>
    <t>95612.1.1.268</t>
  </si>
  <si>
    <t>95612.1.1.271</t>
  </si>
  <si>
    <t>95612.1.1.272</t>
  </si>
  <si>
    <t>95612.1.1.273</t>
  </si>
  <si>
    <t>95612.1.1.274</t>
  </si>
  <si>
    <t>95612.1.1.275</t>
  </si>
  <si>
    <t>95612.1.1.276</t>
  </si>
  <si>
    <t>95612.1.1.278</t>
  </si>
  <si>
    <t>95612.1.1.279</t>
  </si>
  <si>
    <t>95612.1.1.280</t>
  </si>
  <si>
    <t>95612.1.1.281</t>
  </si>
  <si>
    <t>95612.1.1.282</t>
  </si>
  <si>
    <t>95612.1.1.283</t>
  </si>
  <si>
    <t>95612.1.1.284</t>
  </si>
  <si>
    <t>95612.1.1.285</t>
  </si>
  <si>
    <t>95612.1.1.286</t>
  </si>
  <si>
    <t>95612.1.1.287</t>
  </si>
  <si>
    <t>95612.1.1.288</t>
  </si>
  <si>
    <t>95612.1.1.289</t>
  </si>
  <si>
    <t>95612.1.1.290</t>
  </si>
  <si>
    <t>95612.1.1.292</t>
  </si>
  <si>
    <t>95612.1.1.294</t>
  </si>
  <si>
    <t>95612.1.1.295</t>
  </si>
  <si>
    <t>95612.1.1.296</t>
  </si>
  <si>
    <t>95612.1.1.298</t>
  </si>
  <si>
    <t>95612.1.1.299</t>
  </si>
  <si>
    <t>95612.1.1.300</t>
  </si>
  <si>
    <t>95612.1.1.301</t>
  </si>
  <si>
    <t>95612.1.1.302</t>
  </si>
  <si>
    <t>95612.1.1.303</t>
  </si>
  <si>
    <t>95612.1.1.304</t>
  </si>
  <si>
    <t>95612.1.1.305</t>
  </si>
  <si>
    <t>95612.1.1.306</t>
  </si>
  <si>
    <t>95612.1.1.307</t>
  </si>
  <si>
    <t>95612.1.1.308</t>
  </si>
  <si>
    <t>95612.1.1.309</t>
  </si>
  <si>
    <t>95612.1.1.310</t>
  </si>
  <si>
    <t>95612.1.1.311</t>
  </si>
  <si>
    <t>95612.1.1.312</t>
  </si>
  <si>
    <t>95612.1.1.313</t>
  </si>
  <si>
    <t>95612.1.1.314</t>
  </si>
  <si>
    <t>95612.1.1.316</t>
  </si>
  <si>
    <t>95612.1.1.317</t>
  </si>
  <si>
    <t>95612.1.1.318</t>
  </si>
  <si>
    <t>95612.1.1.320</t>
  </si>
  <si>
    <t>95612.1.1.321</t>
  </si>
  <si>
    <t>95612.1.1.324</t>
  </si>
  <si>
    <t>95612.1.1.325</t>
  </si>
  <si>
    <t>95612.1.1.326</t>
  </si>
  <si>
    <t>95612.1.1.327</t>
  </si>
  <si>
    <t>95612.1.1.328</t>
  </si>
  <si>
    <t>95612.1.1.329</t>
  </si>
  <si>
    <t>95612.1.1.330</t>
  </si>
  <si>
    <t>95612.1.1.331</t>
  </si>
  <si>
    <t>95612.1.1.332</t>
  </si>
  <si>
    <t>95612.1.1.333</t>
  </si>
  <si>
    <t>95612.1.1.334</t>
  </si>
  <si>
    <t>95612.1.1.335</t>
  </si>
  <si>
    <t>95612.1.1.336</t>
  </si>
  <si>
    <t>95612.1.1.337</t>
  </si>
  <si>
    <t>95612.1.1.338</t>
  </si>
  <si>
    <t>95612.1.1.339</t>
  </si>
  <si>
    <t>95612.1.1.340</t>
  </si>
  <si>
    <t>95612.1.1.341</t>
  </si>
  <si>
    <t>95612.1.1.342</t>
  </si>
  <si>
    <t>95612.1.1.344</t>
  </si>
  <si>
    <t>95612.1.1.345</t>
  </si>
  <si>
    <t>95612.1.1.346</t>
  </si>
  <si>
    <t>95612.1.1.347</t>
  </si>
  <si>
    <t>95612.1.1.348</t>
  </si>
  <si>
    <t>95612.1.1.349</t>
  </si>
  <si>
    <t>95612.1.1.350</t>
  </si>
  <si>
    <t>95612.1.1.351</t>
  </si>
  <si>
    <t>95612.1.1.352</t>
  </si>
  <si>
    <t>95612.1.1.353</t>
  </si>
  <si>
    <t>95612.1.1.354</t>
  </si>
  <si>
    <t>95612.1.1.355</t>
  </si>
  <si>
    <t>95612.1.1.356</t>
  </si>
  <si>
    <t>95612.1.1.357</t>
  </si>
  <si>
    <t>95612.1.1.358</t>
  </si>
  <si>
    <t>95612.1.1.359</t>
  </si>
  <si>
    <t>95612.1.1.360</t>
  </si>
  <si>
    <t>95612.1.1.361</t>
  </si>
  <si>
    <t>95612.1.1.362</t>
  </si>
  <si>
    <t>95612.1.1.363</t>
  </si>
  <si>
    <t>95612.1.1.364</t>
  </si>
  <si>
    <t>95612.1.1.365</t>
  </si>
  <si>
    <t>95612.1.1.366</t>
  </si>
  <si>
    <t>95612.1.1.367</t>
  </si>
  <si>
    <t>95612.1.1.368</t>
  </si>
  <si>
    <t>95612.1.1.369</t>
  </si>
  <si>
    <t>95612.1.1.370</t>
  </si>
  <si>
    <t>95612.1.1.371</t>
  </si>
  <si>
    <t>95612.1.1.372</t>
  </si>
  <si>
    <t>95612.1.1.373</t>
  </si>
  <si>
    <t>95612.1.1.374</t>
  </si>
  <si>
    <t>95612.1.1.375</t>
  </si>
  <si>
    <t>95612.1.1.376</t>
  </si>
  <si>
    <t>95612.1.1.377</t>
  </si>
  <si>
    <t>95612.1.1.378</t>
  </si>
  <si>
    <t>95612.1.1.379</t>
  </si>
  <si>
    <t>95612.1.1.380</t>
  </si>
  <si>
    <t>95612.1.1.381</t>
  </si>
  <si>
    <t>95612.1.1.382</t>
  </si>
  <si>
    <t>95612.1.1.383</t>
  </si>
  <si>
    <t>95612.1.1.384</t>
  </si>
  <si>
    <t>95612.1.1.385</t>
  </si>
  <si>
    <t>95612.1.1.386</t>
  </si>
  <si>
    <t>95612.1.1.387</t>
  </si>
  <si>
    <t>95612.1.1.388</t>
  </si>
  <si>
    <t>95612.1.1.389</t>
  </si>
  <si>
    <t>95612.1.1.390</t>
  </si>
  <si>
    <t>95612.1.1.391</t>
  </si>
  <si>
    <t>95612.1.1.392</t>
  </si>
  <si>
    <t>95612.1.1.393</t>
  </si>
  <si>
    <t>95612.1.1.394</t>
  </si>
  <si>
    <t>95612.1.1.395</t>
  </si>
  <si>
    <t>95612.1.1.396</t>
  </si>
  <si>
    <t>95612.1.1.397</t>
  </si>
  <si>
    <t>95612.1.1.398</t>
  </si>
  <si>
    <t>95612.1.1.399</t>
  </si>
  <si>
    <t>95612.1.1.400</t>
  </si>
  <si>
    <t>95612.1.1.401</t>
  </si>
  <si>
    <t>Акользина Татьяна Леонидовна</t>
  </si>
  <si>
    <t>ОСНОВНОЙ РАЗДЕЛ 3. СВЕДЕНИЯ МУНИЦИПАЛЬНЫХ УНИТАРНЫХ ПРЕДПРИЯТИЯХ,
МУНИЦИПАЛЬНЫХ УЧРЕЖДЕНИЯХ, ХОЗЯЙСТВЕННЫХ ОБЩЕСТВАХ, ТОВАРИЩЕСТВАХ, АКЦИИ, ДОЛИ (ВКЛАДЫ) В УСТАВНОМ (СКЛАДОЧНОМ) КАПИТАЛЕ КОТОРЫХ ПРИНАДЛЕЖАТ МУНИЦИПАЛЬНЫМ ОБРАЗОВАНИЯМ, ИНЫХ ЮРИДИЧЕСКИХ ЛИЦАХ, В КОТОРЫХ БЕЙСКИЙ МУНИЦИПАЛЬНЫЙ РАЙОН РЕСПУБЛИКИ ХАКАСИЯ ЯВЛЯЕТСЯ УЧРЕДИТЕЛЕМ (УЧАСТНИКОМ)</t>
  </si>
  <si>
    <t>95612.1.3.1</t>
  </si>
  <si>
    <t>95612.2.1.1</t>
  </si>
  <si>
    <t>95612.2.2.1</t>
  </si>
  <si>
    <t>95612.2.3.1</t>
  </si>
  <si>
    <t>95612.2.3.2</t>
  </si>
  <si>
    <t>95612.2.3.3</t>
  </si>
  <si>
    <t>95612.2.3.4</t>
  </si>
  <si>
    <t>95612.2.3.5</t>
  </si>
  <si>
    <t>95612.2.3.6</t>
  </si>
  <si>
    <t>95612.2.3.7</t>
  </si>
  <si>
    <t>95612.2.3.8</t>
  </si>
  <si>
    <t>95612.2.3.9</t>
  </si>
  <si>
    <t>95612.2.3.10</t>
  </si>
  <si>
    <t>95612.2.3.11</t>
  </si>
  <si>
    <t>95612.2.3.12</t>
  </si>
  <si>
    <t>95612.2.3.13</t>
  </si>
  <si>
    <t>95612.2.3.14</t>
  </si>
  <si>
    <t>95612.2.3.15</t>
  </si>
  <si>
    <t>95612.2.3.16</t>
  </si>
  <si>
    <t>95612.2.3.17</t>
  </si>
  <si>
    <t>95612.2.3.18</t>
  </si>
  <si>
    <t>95612.2.3.19</t>
  </si>
  <si>
    <t>95612.2.3.20</t>
  </si>
  <si>
    <t>95612.2.3.21</t>
  </si>
  <si>
    <t>95612.2.3.22</t>
  </si>
  <si>
    <t>95612.2.3.23</t>
  </si>
  <si>
    <t>95612.2.3.24</t>
  </si>
  <si>
    <t>95612.2.3.25</t>
  </si>
  <si>
    <t>95612.2.3.26</t>
  </si>
  <si>
    <t>95612.2.3.27</t>
  </si>
  <si>
    <t>95612.2.3.28</t>
  </si>
  <si>
    <t>95612.2.3.29</t>
  </si>
  <si>
    <t>95612.2.3.30</t>
  </si>
  <si>
    <t>95612.2.3.31</t>
  </si>
  <si>
    <t>95612.2.3.32</t>
  </si>
  <si>
    <t>95612.2.3.33</t>
  </si>
  <si>
    <t>95612.2.3.34</t>
  </si>
  <si>
    <t>95612.2.3.35</t>
  </si>
  <si>
    <t>95612.2.3.36</t>
  </si>
  <si>
    <t>95612.2.3.37</t>
  </si>
  <si>
    <t>95612.2.3.38</t>
  </si>
  <si>
    <t>95612.2.3.39</t>
  </si>
  <si>
    <t>95612.2.3.40</t>
  </si>
  <si>
    <t>95612.2.3.41</t>
  </si>
  <si>
    <t>95612.2.3.42</t>
  </si>
  <si>
    <t>95612.2.3.43</t>
  </si>
  <si>
    <t>95612.2.3.44</t>
  </si>
  <si>
    <t>95612.2.3.45</t>
  </si>
  <si>
    <t>95612.2.3.46</t>
  </si>
  <si>
    <t>95612.2.3.47</t>
  </si>
  <si>
    <t>95612.2.3.48</t>
  </si>
  <si>
    <t>95612.2.3.49</t>
  </si>
  <si>
    <t>95612.2.3.50</t>
  </si>
  <si>
    <t>95612.2.3.51</t>
  </si>
  <si>
    <t>95612.2.3.52</t>
  </si>
  <si>
    <t>95612.2.3.53</t>
  </si>
  <si>
    <t>95612.2.3.54</t>
  </si>
  <si>
    <t>95612.2.3.55</t>
  </si>
  <si>
    <t>95612.2.3.56</t>
  </si>
  <si>
    <t>95612.2.3.57</t>
  </si>
  <si>
    <t>95612.2.3.58</t>
  </si>
  <si>
    <t>95612.2.3.59</t>
  </si>
  <si>
    <t>95612.2.3.60</t>
  </si>
  <si>
    <t>95612.2.3.61</t>
  </si>
  <si>
    <t>95612.2.3.62</t>
  </si>
  <si>
    <t>95612.2.3.63</t>
  </si>
  <si>
    <t>95612.2.3.64</t>
  </si>
  <si>
    <t>95612.2.3.65</t>
  </si>
  <si>
    <t>95612.2.3.66</t>
  </si>
  <si>
    <t>95612.2.3.67</t>
  </si>
  <si>
    <t>95612.2.3.68</t>
  </si>
  <si>
    <t>95612.2.3.69</t>
  </si>
  <si>
    <t>95612.2.3.70</t>
  </si>
  <si>
    <t>95612.2.3.71</t>
  </si>
  <si>
    <t>95612.2.3.72</t>
  </si>
  <si>
    <t>95612.2.3.73</t>
  </si>
  <si>
    <t>95612.2.3.74</t>
  </si>
  <si>
    <t>95612.2.3.75</t>
  </si>
  <si>
    <t>95612.2.3.76</t>
  </si>
  <si>
    <t>95612.2.3.77</t>
  </si>
  <si>
    <t>95612.2.3.78</t>
  </si>
  <si>
    <t>95612.2.3.79</t>
  </si>
  <si>
    <t>95612.2.3.80</t>
  </si>
  <si>
    <t>95612.2.3.81</t>
  </si>
  <si>
    <t>95612.2.3.82</t>
  </si>
  <si>
    <t>95612.2.3.83</t>
  </si>
  <si>
    <t>95612.2.3.84</t>
  </si>
  <si>
    <t>95612.2.3.85</t>
  </si>
  <si>
    <t>95612.2.3.86</t>
  </si>
  <si>
    <t>95612.2.3.87</t>
  </si>
  <si>
    <t>95612.2.3.88</t>
  </si>
  <si>
    <t>95612.2.3.89</t>
  </si>
  <si>
    <t>95612.2.3.90</t>
  </si>
  <si>
    <t>95612.2.3.91</t>
  </si>
  <si>
    <t>95612.2.3.92</t>
  </si>
  <si>
    <t>95612.2.3.93</t>
  </si>
  <si>
    <t>95612.2.3.94</t>
  </si>
  <si>
    <t>95612.2.3.95</t>
  </si>
  <si>
    <t>95612.2.3.96</t>
  </si>
  <si>
    <t>95612.2.3.97</t>
  </si>
  <si>
    <t>95612.2.3.98</t>
  </si>
  <si>
    <t>95612.2.3.99</t>
  </si>
  <si>
    <t>95612.2.3.100</t>
  </si>
  <si>
    <t>95612.2.3.101</t>
  </si>
  <si>
    <t>95612.2.3.102</t>
  </si>
  <si>
    <t>95612.2.3.103</t>
  </si>
  <si>
    <t>95612.2.3.104</t>
  </si>
  <si>
    <t>95612.2.3.105</t>
  </si>
  <si>
    <t>95612.2.3.106</t>
  </si>
  <si>
    <t>95612.2.3.107</t>
  </si>
  <si>
    <t>95612.2.3.108</t>
  </si>
  <si>
    <t>95612.2.3.109</t>
  </si>
  <si>
    <t>95612.2.3.110</t>
  </si>
  <si>
    <t>95612.2.3.111</t>
  </si>
  <si>
    <t>95612.2.3.112</t>
  </si>
  <si>
    <t>95612.2.3.113</t>
  </si>
  <si>
    <t>95612.2.3.114</t>
  </si>
  <si>
    <t>95612.2.3.115</t>
  </si>
  <si>
    <t>95612.2.3.116</t>
  </si>
  <si>
    <t>95612.2.3.117</t>
  </si>
  <si>
    <t>95612.2.3.118</t>
  </si>
  <si>
    <t>95612.2.3.119</t>
  </si>
  <si>
    <t>95612.2.3.120</t>
  </si>
  <si>
    <t>95612.2.3.121</t>
  </si>
  <si>
    <t>95612.2.3.122</t>
  </si>
  <si>
    <t>95612.2.3.123</t>
  </si>
  <si>
    <t>95612.2.3.124</t>
  </si>
  <si>
    <t>95612.2.3.125</t>
  </si>
  <si>
    <t>95612.2.3.126</t>
  </si>
  <si>
    <t>95612.2.3.127</t>
  </si>
  <si>
    <t>95612.2.3.128</t>
  </si>
  <si>
    <t>95612.2.3.129</t>
  </si>
  <si>
    <t>95612.2.3.130</t>
  </si>
  <si>
    <t>95612.2.3.131</t>
  </si>
  <si>
    <t>95612.2.3.132</t>
  </si>
  <si>
    <t>95612.2.3.133</t>
  </si>
  <si>
    <t>95612.2.3.134</t>
  </si>
  <si>
    <t>95612.2.3.135</t>
  </si>
  <si>
    <t>95612.2.3.136</t>
  </si>
  <si>
    <t>95612.2.3.137</t>
  </si>
  <si>
    <t>95612.2.3.138</t>
  </si>
  <si>
    <t>95612.2.3.139</t>
  </si>
  <si>
    <t>95612.2.3.140</t>
  </si>
  <si>
    <t>95612.2.3.141</t>
  </si>
  <si>
    <t>95612.2.3.142</t>
  </si>
  <si>
    <t>95612.2.3.143</t>
  </si>
  <si>
    <t>95612.2.3.144</t>
  </si>
  <si>
    <t>95612.2.3.145</t>
  </si>
  <si>
    <t>95612.2.3.146</t>
  </si>
  <si>
    <t>95612.2.3.147</t>
  </si>
  <si>
    <t>95612.2.3.148</t>
  </si>
  <si>
    <t>95612.2.3.149</t>
  </si>
  <si>
    <t>95612.2.3.150</t>
  </si>
  <si>
    <t>95612.2.3.151</t>
  </si>
  <si>
    <t>95612.2.3.152</t>
  </si>
  <si>
    <t>95612.2.3.153</t>
  </si>
  <si>
    <t>95612.2.3.154</t>
  </si>
  <si>
    <t>95612.2.3.155</t>
  </si>
  <si>
    <t>95612.2.3.156</t>
  </si>
  <si>
    <t>95612.2.3.157</t>
  </si>
  <si>
    <t>95612.2.3.158</t>
  </si>
  <si>
    <t>95612.2.3.159</t>
  </si>
  <si>
    <t>95612.2.3.160</t>
  </si>
  <si>
    <t>95612.2.3.161</t>
  </si>
  <si>
    <t>95612.2.3.162</t>
  </si>
  <si>
    <t>95612.2.3.163</t>
  </si>
  <si>
    <t>95612.2.3.164</t>
  </si>
  <si>
    <t>95612.2.3.165</t>
  </si>
  <si>
    <t>95612.2.3.166</t>
  </si>
  <si>
    <t>95612.2.3.167</t>
  </si>
  <si>
    <t>95612.2.3.168</t>
  </si>
  <si>
    <t>95612.2.3.169</t>
  </si>
  <si>
    <t>95612.2.3.170</t>
  </si>
  <si>
    <t>95612.2.3.171</t>
  </si>
  <si>
    <t>95612.2.3.172</t>
  </si>
  <si>
    <t>95612.2.3.173</t>
  </si>
  <si>
    <t>95612.2.3.174</t>
  </si>
  <si>
    <t>95612.2.3.175</t>
  </si>
  <si>
    <t>95612.2.3.176</t>
  </si>
  <si>
    <t>95612.2.3.177</t>
  </si>
  <si>
    <t>95612.2.3.178</t>
  </si>
  <si>
    <t>95612.2.3.179</t>
  </si>
  <si>
    <t>95612.2.3.180</t>
  </si>
  <si>
    <t>95612.2.3.181</t>
  </si>
  <si>
    <t>95612.2.3.182</t>
  </si>
  <si>
    <t>95612.2.3.183</t>
  </si>
  <si>
    <t>95612.2.3.184</t>
  </si>
  <si>
    <t>95612.2.3.185</t>
  </si>
  <si>
    <t>95612.2.3.186</t>
  </si>
  <si>
    <t>95612.2.3.187</t>
  </si>
  <si>
    <t>95612.2.3.188</t>
  </si>
  <si>
    <t>95612.2.3.189</t>
  </si>
  <si>
    <t>95612.2.3.190</t>
  </si>
  <si>
    <t>95612.2.3.191</t>
  </si>
  <si>
    <t>95612.2.3.192</t>
  </si>
  <si>
    <t>95612.2.3.193</t>
  </si>
  <si>
    <t>95612.2.3.194</t>
  </si>
  <si>
    <t>95612.2.3.195</t>
  </si>
  <si>
    <t>95612.2.3.196</t>
  </si>
  <si>
    <t>95612.2.3.197</t>
  </si>
  <si>
    <t>95612.2.3.198</t>
  </si>
  <si>
    <t>95612.2.3.199</t>
  </si>
  <si>
    <t>95612.2.3.200</t>
  </si>
  <si>
    <t>95612.2.3.201</t>
  </si>
  <si>
    <t>95612.2.3.202</t>
  </si>
  <si>
    <t>95612.2.3.203</t>
  </si>
  <si>
    <t>95612.2.3.204</t>
  </si>
  <si>
    <t>95612.2.3.205</t>
  </si>
  <si>
    <t>95612.2.3.206</t>
  </si>
  <si>
    <t>95612.2.3.207</t>
  </si>
  <si>
    <t>95612.2.3.208</t>
  </si>
  <si>
    <t>95612.2.3.209</t>
  </si>
  <si>
    <t>95612.2.3.210</t>
  </si>
  <si>
    <t>95612.2.3.211</t>
  </si>
  <si>
    <t>95612.2.3.212</t>
  </si>
  <si>
    <t>95612.2.3.213</t>
  </si>
  <si>
    <t>95612.2.3.214</t>
  </si>
  <si>
    <t>95612.2.3.215</t>
  </si>
  <si>
    <t>95612.2.3.216</t>
  </si>
  <si>
    <t>95612.2.3.217</t>
  </si>
  <si>
    <t>95612.2.3.218</t>
  </si>
  <si>
    <t>95612.2.3.219</t>
  </si>
  <si>
    <t>95612.2.3.220</t>
  </si>
  <si>
    <t>95612.2.3.221</t>
  </si>
  <si>
    <t>95612.2.3.222</t>
  </si>
  <si>
    <t>95612.2.3.223</t>
  </si>
  <si>
    <t>95612.2.3.224</t>
  </si>
  <si>
    <t>95612.2.3.225</t>
  </si>
  <si>
    <t>95612.2.3.226</t>
  </si>
  <si>
    <t>95612.2.3.227</t>
  </si>
  <si>
    <t>95612.2.3.228</t>
  </si>
  <si>
    <t>95612.2.3.229</t>
  </si>
  <si>
    <t>95612.2.3.230</t>
  </si>
  <si>
    <t>95612.2.3.231</t>
  </si>
  <si>
    <t>95612.2.3.232</t>
  </si>
  <si>
    <t>95612.2.3.233</t>
  </si>
  <si>
    <t>95612.2.3.234</t>
  </si>
  <si>
    <t>95612.2.3.235</t>
  </si>
  <si>
    <t>95612.2.3.236</t>
  </si>
  <si>
    <t>95612.2.3.237</t>
  </si>
  <si>
    <t>95612.2.3.238</t>
  </si>
  <si>
    <t>95612.2.3.239</t>
  </si>
  <si>
    <t>95612.2.3.240</t>
  </si>
  <si>
    <t>95612.2.3.241</t>
  </si>
  <si>
    <t>95612.2.3.242</t>
  </si>
  <si>
    <t>95612.2.3.243</t>
  </si>
  <si>
    <t>95612.2.3.244</t>
  </si>
  <si>
    <t>95612.2.3.245</t>
  </si>
  <si>
    <t>95612.2.3.246</t>
  </si>
  <si>
    <t>95612.2.3.247</t>
  </si>
  <si>
    <t>95612.2.3.248</t>
  </si>
  <si>
    <t>95612.2.3.249</t>
  </si>
  <si>
    <t>95612.2.3.250</t>
  </si>
  <si>
    <t>95612.2.3.251</t>
  </si>
  <si>
    <t>95612.2.3.252</t>
  </si>
  <si>
    <t>95612.2.3.253</t>
  </si>
  <si>
    <t>95612.2.3.254</t>
  </si>
  <si>
    <t>95612.2.3.255</t>
  </si>
  <si>
    <t>95612.2.3.256</t>
  </si>
  <si>
    <t>95612.2.3.257</t>
  </si>
  <si>
    <t>95612.2.3.258</t>
  </si>
  <si>
    <t>95612.2.3.259</t>
  </si>
  <si>
    <t>95612.2.3.260</t>
  </si>
  <si>
    <t>95612.2.3.261</t>
  </si>
  <si>
    <t>95612.2.3.262</t>
  </si>
  <si>
    <t>95612.2.3.263</t>
  </si>
  <si>
    <t>95612.2.3.264</t>
  </si>
  <si>
    <t>95612.2.3.265</t>
  </si>
  <si>
    <t>95612.2.3.266</t>
  </si>
  <si>
    <t>95612.2.3.267</t>
  </si>
  <si>
    <t>95612.2.3.268</t>
  </si>
  <si>
    <t>95612.2.3.269</t>
  </si>
  <si>
    <t>95612.2.3.270</t>
  </si>
  <si>
    <t>95612.2.3.271</t>
  </si>
  <si>
    <t>95612.2.3.272</t>
  </si>
  <si>
    <t>95612.2.3.273</t>
  </si>
  <si>
    <t>95612.2.3.274</t>
  </si>
  <si>
    <t>95612.2.3.275</t>
  </si>
  <si>
    <t>95612.2.3.276</t>
  </si>
  <si>
    <t>95612.2.3.277</t>
  </si>
  <si>
    <t>95612.2.3.278</t>
  </si>
  <si>
    <t>95612.2.3.279</t>
  </si>
  <si>
    <t>95612.2.3.280</t>
  </si>
  <si>
    <t>95612.2.3.281</t>
  </si>
  <si>
    <t>95612.2.3.282</t>
  </si>
  <si>
    <t>95612.2.3.283</t>
  </si>
  <si>
    <t>95612.2.3.284</t>
  </si>
  <si>
    <t>95612.2.3.285</t>
  </si>
  <si>
    <t>95612.2.3.286</t>
  </si>
  <si>
    <t>95612.2.3.287</t>
  </si>
  <si>
    <t>95612.2.3.288</t>
  </si>
  <si>
    <t>95612.2.3.289</t>
  </si>
  <si>
    <t>95612.2.3.290</t>
  </si>
  <si>
    <t>95612.2.3.291</t>
  </si>
  <si>
    <t>95612.2.3.292</t>
  </si>
  <si>
    <t>95612.2.3.293</t>
  </si>
  <si>
    <t>95612.2.3.294</t>
  </si>
  <si>
    <t>95612.2.3.295</t>
  </si>
  <si>
    <t>95612.2.3.296</t>
  </si>
  <si>
    <t>95612.2.3.297</t>
  </si>
  <si>
    <t>95612.2.3.298</t>
  </si>
  <si>
    <t>95612.2.3.299</t>
  </si>
  <si>
    <t>95612.2.3.300</t>
  </si>
  <si>
    <t>95612.2.3.301</t>
  </si>
  <si>
    <t>95612.2.3.302</t>
  </si>
  <si>
    <t>95612.2.3.303</t>
  </si>
  <si>
    <t>95612.2.3.304</t>
  </si>
  <si>
    <t>95612.2.3.305</t>
  </si>
  <si>
    <t>95612.2.3.306</t>
  </si>
  <si>
    <t>95612.2.3.307</t>
  </si>
  <si>
    <t>95612.2.3.308</t>
  </si>
  <si>
    <t>95612.2.3.309</t>
  </si>
  <si>
    <t>95612.2.3.310</t>
  </si>
  <si>
    <t>95612.2.3.311</t>
  </si>
  <si>
    <t>95612.2.3.312</t>
  </si>
  <si>
    <t>95612.2.3.313</t>
  </si>
  <si>
    <t>95612.2.3.314</t>
  </si>
  <si>
    <t>95612.2.3.315</t>
  </si>
  <si>
    <t>95612.2.3.316</t>
  </si>
  <si>
    <t>95612.2.3.317</t>
  </si>
  <si>
    <t>95612.2.3.318</t>
  </si>
  <si>
    <t>95612.2.3.319</t>
  </si>
  <si>
    <t>95612.2.3.320</t>
  </si>
  <si>
    <t>95612.2.3.321</t>
  </si>
  <si>
    <t>95612.2.3.322</t>
  </si>
  <si>
    <t>95612.2.3.323</t>
  </si>
  <si>
    <t>95612.2.3.324</t>
  </si>
  <si>
    <t>95612.2.3.325</t>
  </si>
  <si>
    <t>95612.2.3.326</t>
  </si>
  <si>
    <t>95612.2.3.327</t>
  </si>
  <si>
    <t>95612.2.3.328</t>
  </si>
  <si>
    <t>95612.2.3.329</t>
  </si>
  <si>
    <t>95612.2.3.330</t>
  </si>
  <si>
    <t>95612.2.3.331</t>
  </si>
  <si>
    <t>95612.2.3.332</t>
  </si>
  <si>
    <t>95612.2.3.333</t>
  </si>
  <si>
    <t>95612.2.3.334</t>
  </si>
  <si>
    <t>95612.2.3.335</t>
  </si>
  <si>
    <t>95612.2.3.336</t>
  </si>
  <si>
    <t>95612.2.3.337</t>
  </si>
  <si>
    <t>95612.2.3.338</t>
  </si>
  <si>
    <t>95612.2.3.339</t>
  </si>
  <si>
    <t>95612.2.3.340</t>
  </si>
  <si>
    <t>95612.2.3.341</t>
  </si>
  <si>
    <t>95612.2.3.342</t>
  </si>
  <si>
    <t>95612.2.3.343</t>
  </si>
  <si>
    <t>95612.2.3.344</t>
  </si>
  <si>
    <t>95612.2.3.345</t>
  </si>
  <si>
    <t>95612.2.3.346</t>
  </si>
  <si>
    <t>95612.2.3.347</t>
  </si>
  <si>
    <t>95612.2.3.348</t>
  </si>
  <si>
    <t>95612.2.3.349</t>
  </si>
  <si>
    <t>95612.2.3.350</t>
  </si>
  <si>
    <t>95612.2.3.351</t>
  </si>
  <si>
    <t>95612.2.3.352</t>
  </si>
  <si>
    <t>95612.2.3.353</t>
  </si>
  <si>
    <t>95612.2.3.354</t>
  </si>
  <si>
    <t>95612.2.3.355</t>
  </si>
  <si>
    <t>95612.2.3.356</t>
  </si>
  <si>
    <t>95612.2.3.357</t>
  </si>
  <si>
    <t>95612.2.3.358</t>
  </si>
  <si>
    <t>95612.2.3.359</t>
  </si>
  <si>
    <t>95612.2.3.360</t>
  </si>
  <si>
    <t>95612.2.3.361</t>
  </si>
  <si>
    <t>95612.2.3.362</t>
  </si>
  <si>
    <t>95612.2.3.363</t>
  </si>
  <si>
    <t>95612.2.3.364</t>
  </si>
  <si>
    <t>95612.2.3.365</t>
  </si>
  <si>
    <t>95612.2.3.366</t>
  </si>
  <si>
    <t>95612.2.3.367</t>
  </si>
  <si>
    <t>95612.2.3.368</t>
  </si>
  <si>
    <t>95612.2.3.369</t>
  </si>
  <si>
    <t>95612.2.3.370</t>
  </si>
  <si>
    <t>95612.2.3.371</t>
  </si>
  <si>
    <t>95612.2.3.372</t>
  </si>
  <si>
    <t>95612.2.3.373</t>
  </si>
  <si>
    <t>95612.2.3.374</t>
  </si>
  <si>
    <t>95612.2.3.375</t>
  </si>
  <si>
    <t>95612.2.3.376</t>
  </si>
  <si>
    <t>95612.2.3.377</t>
  </si>
  <si>
    <t>95612.2.3.378</t>
  </si>
  <si>
    <t>95612.2.3.379</t>
  </si>
  <si>
    <t>95612.2.3.380</t>
  </si>
  <si>
    <t>95612.2.3.381</t>
  </si>
  <si>
    <t>95612.2.3.382</t>
  </si>
  <si>
    <t>95612.2.3.383</t>
  </si>
  <si>
    <t>95612.2.3.384</t>
  </si>
  <si>
    <t>95612.2.3.385</t>
  </si>
  <si>
    <t>95612.2.3.386</t>
  </si>
  <si>
    <t>95612.2.3.387</t>
  </si>
  <si>
    <t>95612.2.3.388</t>
  </si>
  <si>
    <t>95612.2.3.389</t>
  </si>
  <si>
    <t>95612.2.3.390</t>
  </si>
  <si>
    <t>95612.2.3.391</t>
  </si>
  <si>
    <t>95612.2.3.392</t>
  </si>
  <si>
    <t>95612.2.3.393</t>
  </si>
  <si>
    <t>95612.2.3.394</t>
  </si>
  <si>
    <t>95612.2.3.395</t>
  </si>
  <si>
    <t>95612.2.3.396</t>
  </si>
  <si>
    <t>95612.2.3.397</t>
  </si>
  <si>
    <t>95612.2.3.398</t>
  </si>
  <si>
    <t>95612.2.3.399</t>
  </si>
  <si>
    <t>95612.2.3.400</t>
  </si>
  <si>
    <t>95612.2.3.401</t>
  </si>
  <si>
    <t>95612.2.3.402</t>
  </si>
  <si>
    <t>95612.2.3.403</t>
  </si>
  <si>
    <t>95612.2.3.404</t>
  </si>
  <si>
    <t>95612.2.3.405</t>
  </si>
  <si>
    <t>95612.2.3.406</t>
  </si>
  <si>
    <t>95612.2.3.407</t>
  </si>
  <si>
    <t>95612.2.3.408</t>
  </si>
  <si>
    <t>95612.2.3.409</t>
  </si>
  <si>
    <t>95612.2.3.410</t>
  </si>
  <si>
    <t>95612.2.3.411</t>
  </si>
  <si>
    <t>95612.2.3.412</t>
  </si>
  <si>
    <t>95612.2.3.413</t>
  </si>
  <si>
    <t>95612.2.3.414</t>
  </si>
  <si>
    <t>95612.2.3.415</t>
  </si>
  <si>
    <t>95612.2.3.416</t>
  </si>
  <si>
    <t>95612.2.3.417</t>
  </si>
  <si>
    <t>95612.2.3.418</t>
  </si>
  <si>
    <t>95612.2.3.419</t>
  </si>
  <si>
    <t>95612.2.3.420</t>
  </si>
  <si>
    <t>95612.2.3.421</t>
  </si>
  <si>
    <t>95612.2.3.422</t>
  </si>
  <si>
    <t>95612.2.3.423</t>
  </si>
  <si>
    <t>95612.2.3.424</t>
  </si>
  <si>
    <t>95612.2.3.425</t>
  </si>
  <si>
    <t>95612.2.3.426</t>
  </si>
  <si>
    <t>95612.2.3.427</t>
  </si>
  <si>
    <t>95612.2.3.428</t>
  </si>
  <si>
    <t>95612.2.3.429</t>
  </si>
  <si>
    <t>95612.2.3.430</t>
  </si>
  <si>
    <t>95612.2.3.431</t>
  </si>
  <si>
    <t>95612.2.3.432</t>
  </si>
  <si>
    <t>95612.2.3.433</t>
  </si>
  <si>
    <t>95612.2.3.434</t>
  </si>
  <si>
    <t>95612.2.3.435</t>
  </si>
  <si>
    <t>95612.2.3.436</t>
  </si>
  <si>
    <t>95612.2.3.437</t>
  </si>
  <si>
    <t>95612.2.3.438</t>
  </si>
  <si>
    <t>95612.2.3.439</t>
  </si>
  <si>
    <t>95612.2.3.440</t>
  </si>
  <si>
    <t>95612.2.3.441</t>
  </si>
  <si>
    <t>95612.2.3.442</t>
  </si>
  <si>
    <t>95612.2.3.443</t>
  </si>
  <si>
    <t>95612.2.3.444</t>
  </si>
  <si>
    <t>95612.2.3.445</t>
  </si>
  <si>
    <t>95612.2.3.446</t>
  </si>
  <si>
    <t>95612.2.3.447</t>
  </si>
  <si>
    <t>95612.2.3.448</t>
  </si>
  <si>
    <t>95612.2.3.449</t>
  </si>
  <si>
    <t>95612.2.3.450</t>
  </si>
  <si>
    <t>95612.2.3.451</t>
  </si>
  <si>
    <t>95612.2.3.452</t>
  </si>
  <si>
    <t>95612.2.3.453</t>
  </si>
  <si>
    <t>95612.2.3.454</t>
  </si>
  <si>
    <t>95612.2.3.455</t>
  </si>
  <si>
    <t>95612.2.3.456</t>
  </si>
  <si>
    <t>95612.2.3.457</t>
  </si>
  <si>
    <t>95612.2.3.458</t>
  </si>
  <si>
    <t>95612.2.3.459</t>
  </si>
  <si>
    <t>95612.2.3.460</t>
  </si>
  <si>
    <t>95612.2.3.461</t>
  </si>
  <si>
    <t>95612.2.3.462</t>
  </si>
  <si>
    <t>95612.2.3.463</t>
  </si>
  <si>
    <t>95612.2.3.464</t>
  </si>
  <si>
    <t>95612.2.3.465</t>
  </si>
  <si>
    <t>95612.2.3.466</t>
  </si>
  <si>
    <t>95612.2.3.467</t>
  </si>
  <si>
    <t>95612.2.3.468</t>
  </si>
  <si>
    <t>95612.2.3.469</t>
  </si>
  <si>
    <t>95612.2.3.470</t>
  </si>
  <si>
    <t>95612.2.3.471</t>
  </si>
  <si>
    <t>95612.2.3.472</t>
  </si>
  <si>
    <t>95612.2.3.473</t>
  </si>
  <si>
    <t>95612.2.3.474</t>
  </si>
  <si>
    <t>95612.2.3.475</t>
  </si>
  <si>
    <t>95612.2.3.476</t>
  </si>
  <si>
    <t>95612.2.3.477</t>
  </si>
  <si>
    <t>95612.2.3.478</t>
  </si>
  <si>
    <t>95612.2.3.479</t>
  </si>
  <si>
    <t>95612.2.3.480</t>
  </si>
  <si>
    <t>95612.2.3.481</t>
  </si>
  <si>
    <t>95612.2.3.482</t>
  </si>
  <si>
    <t>95612.2.3.483</t>
  </si>
  <si>
    <t>95612.2.3.484</t>
  </si>
  <si>
    <t>95612.2.3.485</t>
  </si>
  <si>
    <t>95612.2.3.486</t>
  </si>
  <si>
    <t>95612.2.3.487</t>
  </si>
  <si>
    <t>95612.2.3.488</t>
  </si>
  <si>
    <t>95612.2.3.489</t>
  </si>
  <si>
    <t>95612.2.3.490</t>
  </si>
  <si>
    <t>95612.2.3.491</t>
  </si>
  <si>
    <t>95612.2.3.492</t>
  </si>
  <si>
    <r>
      <rPr>
        <sz val="14"/>
        <color theme="1"/>
        <rFont val="Times New Roman"/>
        <family val="1"/>
        <charset val="204"/>
      </rPr>
      <t xml:space="preserve">Реестр муниципального имущества Бейского муниципального района республики Хакасия  по состоянию на 31.12.2025 г.                                                                                                         </t>
    </r>
    <r>
      <rPr>
        <sz val="11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(Приказ Минфина России от 10.10.2023 N 163н, Приказ Минэкономразвития России 28.12.2023 N 933)</t>
    </r>
  </si>
  <si>
    <t>Сведения о правообладателе</t>
  </si>
  <si>
    <t>Сведения о государственной регистрации права  пользования, дата, №</t>
  </si>
  <si>
    <t>Сведения о произведенном улучшении земельного участка</t>
  </si>
  <si>
    <t>Сведения об установленных ограничениях (обременениях) о лицах в пользу которых установлены ограничения (обременения)</t>
  </si>
  <si>
    <t xml:space="preserve">Кадастровый номер </t>
  </si>
  <si>
    <t>Дата присвоения кадастрового номера</t>
  </si>
  <si>
    <t>Местоположение (адрес)</t>
  </si>
  <si>
    <t xml:space="preserve">РХ, Бейский  район, с.Бея,ул.Садовая,2Б </t>
  </si>
  <si>
    <t xml:space="preserve">РХ, Бейский  район,с.Бея,ВЛ-10 кВ фидер 20-10 </t>
  </si>
  <si>
    <t xml:space="preserve">РХ, Бейский  район, от примык. к а/д Бея-Дехановка до д/л Березка </t>
  </si>
  <si>
    <t xml:space="preserve"> РХ, Бейский район, д.Новокурск,ул.Степная,9</t>
  </si>
  <si>
    <t>РХ, Бейский район, в 4,6км от север.окр д.Новокурск на с-в; участок 3</t>
  </si>
  <si>
    <t>РХ, Бейский район, с. Бея, ул. Площадь Советов,12</t>
  </si>
  <si>
    <t>РХ, Бейский район, ул.Площадь Советов, уч.34</t>
  </si>
  <si>
    <t>РХ, Бейский район, с.Табат, ул. Ленина, уч.120А</t>
  </si>
  <si>
    <t>РХ, Бейский район, с. Бея, ул. Островского, уч. 134-1</t>
  </si>
  <si>
    <t>РХ, Бейский  район, западнее с.Бея примерно в 1,08 км. от кирпичного завода по направлению на северо-запад</t>
  </si>
  <si>
    <t>РХ, Бейский  район, с.Бея, ул.Площадь Советов, д.12Б</t>
  </si>
  <si>
    <t>РХ, Бейский район, с. Сабинка, водопроводная скважина</t>
  </si>
  <si>
    <t>РХ, Бейский район, с.Бея, ул.Саяногорская, 21А</t>
  </si>
  <si>
    <t>РХ, Бейский район, с.Кирба, котельная ОАО «ОВЭ»</t>
  </si>
  <si>
    <t xml:space="preserve"> РХ, Бейский район, село Табат, улица Октябрьская, 34-2</t>
  </si>
  <si>
    <t>РХ, Бейский  район,  с. Бея, ул. Гагарина, № 6А</t>
  </si>
  <si>
    <t>Категория земель</t>
  </si>
  <si>
    <t>Земли населенных пунктов</t>
  </si>
  <si>
    <t>Для размещения, эксплуатации и обслуживания ВЛ-10 кВ фидер 20-10</t>
  </si>
  <si>
    <t>ИЖС</t>
  </si>
  <si>
    <t>Постоянное (бессрочное) пользование 19-19/006-19/206/006/2015-60/1 08.12.2015 г.</t>
  </si>
  <si>
    <t>Администрация Бейского района РХ ИНН:1906005105 КПП: 190601001</t>
  </si>
  <si>
    <t>для строительства среднеэтажной жилой застройки</t>
  </si>
  <si>
    <t>Постоянное (бессрочное) пользование 19-19/003-19/306/006/2016-16/1 17.11.2016 г.</t>
  </si>
  <si>
    <t>Специальная деятельность</t>
  </si>
  <si>
    <t>ЛПХ</t>
  </si>
  <si>
    <t>Муниципальное образование Бейский район</t>
  </si>
  <si>
    <t>РХ, Бейский  район,  с. Бея, ул. Ленина, 88-1</t>
  </si>
  <si>
    <t>РХ, Бейский район, с. Бондарево, ул.Советская,  з/у 23</t>
  </si>
  <si>
    <t>Собственность 19:06:020106:30-19/023/2018-1 20.12.2018 г.</t>
  </si>
  <si>
    <t>не зарегистрировано</t>
  </si>
  <si>
    <t>РХ, Бейский район, с. Бондарево, ул.50 Лет Октября, з/у 78</t>
  </si>
  <si>
    <t>Собственность 19:06:020103:9-19/032/2018-2 25.12.2018</t>
  </si>
  <si>
    <t>Общественное использованиеобъектов капитального строительства</t>
  </si>
  <si>
    <t>РХ, Бейский  район,  с. Бея, ул.Площадь Советов, 23Е</t>
  </si>
  <si>
    <t>для строительства магазина</t>
  </si>
  <si>
    <t>Собственность 19:06:040139:183-19/026/2025-4  01.04.2025</t>
  </si>
  <si>
    <t>Собственность 19:026:040125-37-19/028/2024-3 08.10.2024</t>
  </si>
  <si>
    <t>РХ, Бейский район, аал Усть-Сос, улица Степная, 17</t>
  </si>
  <si>
    <t>РХ, Бейский  район, с.Бея,ул.Садовая, з/у 4</t>
  </si>
  <si>
    <t>для строительства ИЖС</t>
  </si>
  <si>
    <t>Собственность 19:06:040152-76-19/023/2024-11 22.11.2024</t>
  </si>
  <si>
    <t>для обслуживания здания военкомата</t>
  </si>
  <si>
    <t>земли населенных пунктов</t>
  </si>
  <si>
    <t>Собственность 19:06:040149:44-19/027/2024-7 24.10.2024</t>
  </si>
  <si>
    <t>Собственность 19:06:030210:71-19/026/2024-4 09.04.2024</t>
  </si>
  <si>
    <t>для размещения курганной группы "Усть-Сос-6" состоящей из 42 курганов</t>
  </si>
  <si>
    <t>Собственность 19:06:010401:246-19/023/2022-2 29.03.2022</t>
  </si>
  <si>
    <t>РХ, Бейский район, с. Бея, ул. Матросова,  з/у 4Г</t>
  </si>
  <si>
    <t>Собственность 19:06:040108:215-19/028/2019-3 31.12.2019</t>
  </si>
  <si>
    <t>РХ, Бейский район, с. Бея, ул. Матросова, з/у 4</t>
  </si>
  <si>
    <t>Собственность 19:06:040108:211-19/028/2020-3 10.07.2020</t>
  </si>
  <si>
    <t>РХ, Бейский район, с. Бея, ул. Матросова, з/у 4В</t>
  </si>
  <si>
    <t>Собственность 19:06:040108:214-19/027/2020- 19.06.2020</t>
  </si>
  <si>
    <t>РХ, Бейский район, с. Бея, ул. Матросова, з/у 4А</t>
  </si>
  <si>
    <t>Собственность 19:06:040108:212-19/028/2019-3 31.12.2019</t>
  </si>
  <si>
    <t>РХ, Бейский район, с. Бея, ул. Матросова, з/у 4Б</t>
  </si>
  <si>
    <t>Собственность 19:06:040108:213-19/025/2020-3 17.06.2020</t>
  </si>
  <si>
    <t>РХ, Бейский район, с. Бея, ул. Матросова, з/у 4Д</t>
  </si>
  <si>
    <t>Собственность 19:06:040108:216-19/023/2025-7 19.11.2025</t>
  </si>
  <si>
    <t>РХ, Бейский район, д. Новокурск, ул. Молодежная, з/у 4Х</t>
  </si>
  <si>
    <t>Детские сады, иные объекты дошкольного воспитания</t>
  </si>
  <si>
    <t>МБДОУ "Новокурский детский сад "Лучик" ИНН 1900006462</t>
  </si>
  <si>
    <t>Постоянное (бессрочное) пользование 19:06:080202:-228-19/027/2022-3 30.09.2022</t>
  </si>
  <si>
    <t>Для обслуживания водозаборной скважины</t>
  </si>
  <si>
    <t>Собственность 19:06:081003-80-19/028/2022-2 18.07.2022</t>
  </si>
  <si>
    <t>Для обслуживания здания дополнительного офиса 8602/098</t>
  </si>
  <si>
    <t>Собственность 19:06:040110:39-19/023/2021-4 10.12.2021</t>
  </si>
  <si>
    <t>РХ, Бейский район, с. Куйбышево,  ул. Кооперативная, з/у 21</t>
  </si>
  <si>
    <t>Земли населенны пунктов</t>
  </si>
  <si>
    <t>РХ, Бейский район, а.Красный Ключ, улица Тюкпиекова з/у 18А</t>
  </si>
  <si>
    <t>Инженерные сети и сооружения</t>
  </si>
  <si>
    <t>Собственность 19:06:010303:193-19/028/2022-2 06.06.2022</t>
  </si>
  <si>
    <t>Собственность 19:06:040102:181-19/028/2022-3 18.07.2022</t>
  </si>
  <si>
    <t>РХ, Бейский район, с. Сабинка, водопровод по ул.Октябрьская, ул.Степная, ул.Мизяева, ул.Чапаева</t>
  </si>
  <si>
    <t>Общественное использование объектов капитального строительства</t>
  </si>
  <si>
    <t>Для обслуживания котельной и инженерных сетей</t>
  </si>
  <si>
    <t>Собственность 19:06:070110:110-19/028/2022-2 10.06.2022</t>
  </si>
  <si>
    <t>РХ, Бейский район, а. Койбалы, ул. Майская, з/у 15А</t>
  </si>
  <si>
    <t>Учреждения воспитания и образования</t>
  </si>
  <si>
    <t>МБОУ "Куйбышевская средняя школа-интернат"ИНН: 1902064710</t>
  </si>
  <si>
    <t>Постоянное (бессрочное) пользование 19:06:050305:160-19/023/2019-1 18.03.2019</t>
  </si>
  <si>
    <t>Земли промышленности, энергетики, транспорта,связи,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</t>
  </si>
  <si>
    <t>Промышленные предприятия  III класса</t>
  </si>
  <si>
    <t>Собственность 19:06:040702:117-19/028/2018-1 10.08.2018</t>
  </si>
  <si>
    <t>РХ, Бейский район, с. Большой Монок, ул. Садовая, з/у 20А/2</t>
  </si>
  <si>
    <t>Инженерные сети и сооружения (для размещения водонапорной башни)</t>
  </si>
  <si>
    <t>Собственность 19-19/006-19/206006/2015-222/2 16.12.2015</t>
  </si>
  <si>
    <t>РХ, Бейский район, с. Бея, ул. Площадь Советов, з-/у 26 А</t>
  </si>
  <si>
    <t>для дополнительной образовательной деятельности</t>
  </si>
  <si>
    <t>Постоянное (бессрочное) пользование 19:016:040134:171-19/027/2023-1 30.11.2023</t>
  </si>
  <si>
    <t>РХ, Бейский район, с. Бея, ул.Восточная, 22А</t>
  </si>
  <si>
    <t>для обслуживания котельной №8</t>
  </si>
  <si>
    <t>МБДОУ "Бейский детский сад "Родничок" ИНН: 1906005948</t>
  </si>
  <si>
    <t>Постоянное (бессрочное) пользование19:06:040103:77-19/023/2020-6 16.10.2020</t>
  </si>
  <si>
    <t>РХ, Бейский район, с. Сабинка, ул. Молодежная,  1А</t>
  </si>
  <si>
    <t>для обслуживания сельского дома культуры</t>
  </si>
  <si>
    <t>Собственность 19:06:080105:8-19/003/2017-2 14.11.2017</t>
  </si>
  <si>
    <t>для размещения административного здания Центрального банка РФ</t>
  </si>
  <si>
    <t>Собственность 19:06:040110:25-19/003/2017-3 21.07.2017</t>
  </si>
  <si>
    <t>Собственность 19:06:030202:13-19/003/2017-2 22.029.2017</t>
  </si>
  <si>
    <t>детские сады, иные объекты дошкольного воспитания</t>
  </si>
  <si>
    <t>МБДОУ "Табатский детский сад "Ветерок" ИНН: 1902064389</t>
  </si>
  <si>
    <t>Постоянное (бессрочное) пользование 19:06:030212:275-19/023/2021-1 16.11.2021</t>
  </si>
  <si>
    <t>МБУДО "Бейский центр детского творчества" ИНН: 1906005306</t>
  </si>
  <si>
    <t>РХ, Бейский р-н, с Бондарево, ул. Пролетарская, з/у 6</t>
  </si>
  <si>
    <t>Собственность 19:06:020108:11-19/003/2017-2 27.10.2017</t>
  </si>
  <si>
    <t>Автомобильный транспорт</t>
  </si>
  <si>
    <t>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</t>
  </si>
  <si>
    <t>Постоянное (бессрочное) пользование 19:06:000000:1105-19/028/2018-1 30.07.2018</t>
  </si>
  <si>
    <t>РХ, Бейский  район, д.Калы,ул.Гагарина з/у 17</t>
  </si>
  <si>
    <t>Для строительства школы в д.Калы</t>
  </si>
  <si>
    <t>Муниципальное образование Бейский район РХ</t>
  </si>
  <si>
    <t>объект культурного наследия срок действия с 28.12.2023 срок не определен</t>
  </si>
  <si>
    <t>Бейский муниципальный район РХ</t>
  </si>
  <si>
    <t>Собственность 19:06:080604:11-19/028/2022-2  18.07.2022</t>
  </si>
  <si>
    <t>Постоянное (бессрочное) пользование 19:06:081106:174-19/023/2020-1 06.11.2020</t>
  </si>
  <si>
    <t>Постоянное (бессрочное) пользование 19-19/003-19/306/002-2016-164/1 11.04.2016</t>
  </si>
  <si>
    <t>Собственность 19:06:000000:1324-19/027/2023-2 01.03.2023</t>
  </si>
  <si>
    <t xml:space="preserve">Постоянное (бессрочное) пользование 19-19/003-19/306/001-2016-400/1 21.03.2016 </t>
  </si>
  <si>
    <t>МБОУ "Бейская средняя общеобразовательная школа-интернат" ИНН 1906005296</t>
  </si>
  <si>
    <t>Постоянное (бессрочное) пользование 19:06:010104:118-19/003/2018-6 16.05.2018</t>
  </si>
  <si>
    <t>Собственность 19:06:000000:751-18/028/2022-1 18.07.2022</t>
  </si>
  <si>
    <t>Собственность :19:06:050107:45-19/028/2022-2 09.06.2022</t>
  </si>
  <si>
    <t>РХ, Бейский  район, с.Новотроицкое, ул.Гагарина з/у 39</t>
  </si>
  <si>
    <t>Собственнность 19:06:040109:40-19/027/2018- 06.11.018</t>
  </si>
  <si>
    <t>Вид объекта учета</t>
  </si>
  <si>
    <t>Назначение объекта учета</t>
  </si>
  <si>
    <t xml:space="preserve">Кадастровый номер, дата присвоения </t>
  </si>
  <si>
    <t>19:06:000000:1105 09.07.2018</t>
  </si>
  <si>
    <t>19:06:040101:126, 11.11.2011</t>
  </si>
  <si>
    <t>нежилое</t>
  </si>
  <si>
    <t>здание</t>
  </si>
  <si>
    <t>19:06:040101:125, 11.11.2011</t>
  </si>
  <si>
    <t>19:06:040149:52, 11.11.2011</t>
  </si>
  <si>
    <t>19:06:040149:53, 11.11.2011</t>
  </si>
  <si>
    <t>19:06:040149:54, 11.11.2011</t>
  </si>
  <si>
    <t>Вид права, реквизиты документа-основания возникновения права собственности (иного права)</t>
  </si>
  <si>
    <t>Вид вещного права на основании которого закреплен объект</t>
  </si>
  <si>
    <t>Обременение объекта (лицо, в пользу которого установлено ограничение)</t>
  </si>
  <si>
    <t>сведения о зданиях, сооружениях, иных вещах, являющихся составляющими единого недвижимого комплекса</t>
  </si>
  <si>
    <t>сведения об изменениях объекта учета ( кап.ремонт, реконструкция, модернизация, снос)</t>
  </si>
  <si>
    <t>Земельный участок под объектом (кадастровый №, площадь, форма собственности)</t>
  </si>
  <si>
    <t>Лицо, которому предоставлен объект на праве хозяйственного ведения, оперативного управления</t>
  </si>
  <si>
    <t>оперативное управление 19-19-03/011/2013-244 15.03.2013</t>
  </si>
  <si>
    <t>Управление образования Администрации Бейского района</t>
  </si>
  <si>
    <t>оперативное управление 19-19-03/011/2013-245 15.03.2013</t>
  </si>
  <si>
    <t>оперативное управление 19-19-03/011/2013-246 15.03.2013</t>
  </si>
  <si>
    <t>19:06:040149:57, 11.11.20211</t>
  </si>
  <si>
    <t>оперативное управление 19-19-03/011/2013-247 15.03.2013</t>
  </si>
  <si>
    <t>оперативное управление 19-06-040134-36-19025/2020-1 25.06.2020</t>
  </si>
  <si>
    <t>МБУК "Бейский районный дом культуры"</t>
  </si>
  <si>
    <t>19:06:040134:36, 11.11.2011</t>
  </si>
  <si>
    <t>19:06:040101:139, 11.11.2011</t>
  </si>
  <si>
    <t>19:06:000000:306,11.11.2011</t>
  </si>
  <si>
    <t>оперативное управление 19-06-000000-306-19/028-2023-2 19.01.2023</t>
  </si>
  <si>
    <t>Автономное учреждение МО Бейский район Загородный детский оздоровительный лагерь "Березка"</t>
  </si>
  <si>
    <t>19:06:000000:317, 11.11.2011</t>
  </si>
  <si>
    <t>оперативное управление 19-06-000000-317-19/028-2023-2 19.01.2023</t>
  </si>
  <si>
    <t>19:06:000000:314, 11.11.2011</t>
  </si>
  <si>
    <t>оперативное управление 19-06-000000-317-19/028-2023-2 03.02.2023</t>
  </si>
  <si>
    <t>19:06:000000:307, 11.11.2011</t>
  </si>
  <si>
    <t>19:06:000000:313, 11.11.2011</t>
  </si>
  <si>
    <t>оперативное управление 19-06-000000-313-19/023-2023-2 03.02.2023</t>
  </si>
  <si>
    <t xml:space="preserve">Административное </t>
  </si>
  <si>
    <t>19:06:000000:305, 11.11.2011</t>
  </si>
  <si>
    <t>19:06:000000:312, 11.11.2011</t>
  </si>
  <si>
    <t>оперативное управление 19-06-000000-312-19/023-2023-2 03.02.2023</t>
  </si>
  <si>
    <t>19:06:000000:311, 11.11.2011</t>
  </si>
  <si>
    <t>оперативное управление 19-06-000000-311-19 028/2023-2 19.01.2023</t>
  </si>
  <si>
    <t>19:06:000000:308, 11.11.2011</t>
  </si>
  <si>
    <t>19:06:000000:319, 11.11.2011</t>
  </si>
  <si>
    <t>оперативное управление 19-06-000000-319-19/ 028 2023-2 19.01.2023</t>
  </si>
  <si>
    <t>19:06:000000:309, 11.11.2011</t>
  </si>
  <si>
    <t>оперативное управление 19-06-000000-309-19/ 023 2023-2 03.02.2023</t>
  </si>
  <si>
    <t>19:06:000000:310, 11.11.2011</t>
  </si>
  <si>
    <t>оперативное управление 19-06-000000-310-19/ 028 2023-2 19.01.2023</t>
  </si>
  <si>
    <t>19:06:000000:318, 11.11.2011</t>
  </si>
  <si>
    <t>оперативное управление 19-06-000000-318-19/ 023 2023-2 03.02.2023</t>
  </si>
  <si>
    <t>19:06:040101:139,11.11.2011</t>
  </si>
  <si>
    <t>19:06:040101:138, 11.11.2011</t>
  </si>
  <si>
    <t>Здание ДЮШЕС Детско-Юношеская Спортивная Школа</t>
  </si>
  <si>
    <t>2230,3 4 эт. В том числе подземны 1, кирпичные</t>
  </si>
  <si>
    <t>211,8 1 эт.в том числе подземных 0, кирпичные</t>
  </si>
  <si>
    <t>711,2 3 эт.в том числе подземных 1, кирпичные</t>
  </si>
  <si>
    <t>18,2 1 эт., в том числе подземных 0, кирпичные</t>
  </si>
  <si>
    <t>48,9 1 эт. В том числе подземных 0, шлакобетонные</t>
  </si>
  <si>
    <t>434,7 1 эт., в том числе подземных 0, каменные</t>
  </si>
  <si>
    <t>3499 3 эт. В том числе подземных 1, железобетонные</t>
  </si>
  <si>
    <t>168,3 1 эт., в том числе подземных 0, кирпичные</t>
  </si>
  <si>
    <t>102,5 1 эт.,в том числе подземных 0, дощатые</t>
  </si>
  <si>
    <t>105,2  1 эт., в том числе подземных 0, дощатые</t>
  </si>
  <si>
    <t>100,7 1 эт. , в том числе подземных 0, дощатые</t>
  </si>
  <si>
    <t>103,4 1 эт., в том числе подземных 0, дощатые</t>
  </si>
  <si>
    <t>104,9  1 эт., в том числе подземных 0, дощатые</t>
  </si>
  <si>
    <t>89,6 1 эт.в том числе подземных 0, дощатые</t>
  </si>
  <si>
    <t>178,3 1 эт., в том числе подземных 0, дощатые</t>
  </si>
  <si>
    <t>157,1  1 эт., в том числе подземных 0, дощатые</t>
  </si>
  <si>
    <t>106,5 1 эт., в том числе подземных 0, дощатые</t>
  </si>
  <si>
    <t>80,1 1 эт., в том числе подземных 0, рубленные</t>
  </si>
  <si>
    <t>39,3 1 эт., в том числе подземных 0, рубленные</t>
  </si>
  <si>
    <t>29,7 1 эт., в том числе подземных 0, рубленные</t>
  </si>
  <si>
    <t xml:space="preserve">16,4 1 эт., в том числе подземных 0, дощатые </t>
  </si>
  <si>
    <t>235,9 1 эт., в том числе подземных 0, кирпичные</t>
  </si>
  <si>
    <t>19:06:040101:142 11.11.2011</t>
  </si>
  <si>
    <t>655,3 2 эт., в том числе подземных 0, каменные и бетонные</t>
  </si>
  <si>
    <t>оперативное управление 19-19-03/014-2010-139 31.03.2010</t>
  </si>
  <si>
    <t xml:space="preserve">МО УД ОД Бейский центр детского творчества </t>
  </si>
  <si>
    <t>19:06:040133:13 11.11.2011</t>
  </si>
  <si>
    <t>255 2 эт., в том числе подземных 0, кирпичные</t>
  </si>
  <si>
    <t>19:06:030106:25 11.11.2011</t>
  </si>
  <si>
    <t>РХ, Бейский район, с.п.Табатский сельсовет, д. Буденовка, ул.Ленина, д.35</t>
  </si>
  <si>
    <t>112,3 1 эт., в том числе подземных 0, рубленные</t>
  </si>
  <si>
    <t>оперативное управление 19-06-030106 25-19/028/2021-3 08.11.2021</t>
  </si>
  <si>
    <t>УКТМСиТ Администрации Бейского района РХ</t>
  </si>
  <si>
    <t>объект незавершенного строительства</t>
  </si>
  <si>
    <t>19:06:000000:492 13.12.2013</t>
  </si>
  <si>
    <t>Инвентарный номер объекта учета</t>
  </si>
  <si>
    <t>2-24-12, 2836</t>
  </si>
  <si>
    <t>12-211Г, 2836</t>
  </si>
  <si>
    <t>4487, 474-58-1НЗ</t>
  </si>
  <si>
    <t>3294, 559-65-1НЗ</t>
  </si>
  <si>
    <t>5065, 624-70-1НЗ</t>
  </si>
  <si>
    <t>5147, 653-73-1НЗ</t>
  </si>
  <si>
    <t>566-66-1НЗ</t>
  </si>
  <si>
    <t>19:06:040148:71, 13.12.2013</t>
  </si>
  <si>
    <t>700-77-1НЗ, 5322</t>
  </si>
  <si>
    <t>РХ, Бейский район, ул.Площадь Советов, строен.34Б</t>
  </si>
  <si>
    <t>МКУ "Спортивная школа Бейского района"</t>
  </si>
  <si>
    <t>19:06:040132:42, 11.11.2011</t>
  </si>
  <si>
    <t>4803, 593-68-1</t>
  </si>
  <si>
    <t>оперативное управление 19-19-03/007 2009-168 20.04.2009</t>
  </si>
  <si>
    <t>МБОУ "Бейская средняя общеобразовательная школа-интернат"</t>
  </si>
  <si>
    <t>19:06:040139:77, 11.11.2011</t>
  </si>
  <si>
    <t>4804, 594-68-1нз</t>
  </si>
  <si>
    <t>4553,3 2 эт. В том числе подземных 1, кирпичные</t>
  </si>
  <si>
    <t>452,8 2 эт., в том числе подземны 1 , кирпичные</t>
  </si>
  <si>
    <t>870,7 2 эт. В том числе подземны 1, кирпичные</t>
  </si>
  <si>
    <t>оперативное управление 19-19-03/007 2009-169 20.04.2009</t>
  </si>
  <si>
    <t>19:06:090204:118, 11.11.2011</t>
  </si>
  <si>
    <t>5617, 725-79-1нз</t>
  </si>
  <si>
    <t>РХ, Бейский район, д.Новониколаевка, ул. Мира, д.62</t>
  </si>
  <si>
    <t>2260,1 3 эт. В том числе подземных 1, кирпичные</t>
  </si>
  <si>
    <t>оперативное управление 19-19-08/005 2011-284 12.05.2011</t>
  </si>
  <si>
    <t>19:06:090204:119 11.11.2011</t>
  </si>
  <si>
    <t>5617, 726-79-1нз</t>
  </si>
  <si>
    <t>40,6 1 эт. В том числе подземных 0, кирпичные</t>
  </si>
  <si>
    <t>оперативное управление 19-19-08/005 2011-285 12.05.2011</t>
  </si>
  <si>
    <t>19:06:090203:85 11.11.2011</t>
  </si>
  <si>
    <t>РХ, Бейский район, д.Новониколаевка, ул. Новая, 12 А</t>
  </si>
  <si>
    <t>205,3 2 эт., в том числе подземных 0, кирпичные</t>
  </si>
  <si>
    <t>МБОУ "Бейская средняя общеобразовательная школа-интернат" имени Н.П.Князева</t>
  </si>
  <si>
    <t>19:06:010104:66, 11.11.2011</t>
  </si>
  <si>
    <t>865 2 эт., в том числе подземных 0 , рубленные</t>
  </si>
  <si>
    <t>оперативное управление 19-19-08/008 2010-058 21.12.2010</t>
  </si>
  <si>
    <t>19:06:010104:68, 11.11.2011</t>
  </si>
  <si>
    <t>19,6 1 эт. В том числе подземных 0, рубленные</t>
  </si>
  <si>
    <t>оперативное управление 19-19-08/008 2010-059 21.12.2010</t>
  </si>
  <si>
    <t>19:06:010104:70, 11.11.2011</t>
  </si>
  <si>
    <t>5527, 613-69-1НЗ</t>
  </si>
  <si>
    <t>5527, 615-69-1НЗ</t>
  </si>
  <si>
    <t>5527, 612-69-1НЗ</t>
  </si>
  <si>
    <t>368,8 эт.1 в том числе подземных 1</t>
  </si>
  <si>
    <t>оперативное управление 19-19-08/008 2010-067 21.12.2010</t>
  </si>
  <si>
    <t xml:space="preserve">Сооружения водозаборные Водонапорная башня </t>
  </si>
  <si>
    <t>сооружения</t>
  </si>
  <si>
    <t>19:06:010104:119, 26.12.2017</t>
  </si>
  <si>
    <t>оперативное управление 19-06-010104-119-19 003/2018-4 16.05.2018</t>
  </si>
  <si>
    <t>19:06:010104:120, 26.12.2017</t>
  </si>
  <si>
    <t>оперативное управление 19-06-010104-120-19/003-2018-5 16.05.2018</t>
  </si>
  <si>
    <t>19:06:080302:129, 13.12.2013</t>
  </si>
  <si>
    <t>550,7 1 эт. В том числе подземных 0, рубленные</t>
  </si>
  <si>
    <t>МО Бейский район собственность 19-06-010104-66-19/028/2023-1 13.01.2023</t>
  </si>
  <si>
    <t>МО Бейский район собственность 19-06-010104-68-19-028/2023-1 13.01.2023</t>
  </si>
  <si>
    <t>МО Бейский район собственность 19-06-010104-70-19-028/2023-1 13.01.2023</t>
  </si>
  <si>
    <t>МО Бейский район собственность 19-06-010104-119-19-003/2018-4 16.05.2018</t>
  </si>
  <si>
    <t>МО Бейский район собственность 19-06-010104-120-19-003/2018-4 02.02.2018</t>
  </si>
  <si>
    <t>МО Бейский район собственность 19-06-080302-129-19/2018 2022-1 23.12.2022</t>
  </si>
  <si>
    <t>19:06:040137:21 11.11.2011</t>
  </si>
  <si>
    <t>3488, 695-77-1НЗ</t>
  </si>
  <si>
    <t>1858,1 2 эт.в том числе подземных 0, кирпичные</t>
  </si>
  <si>
    <t>оперативное управление 19-19-08/006 2010-383 25.11.2010</t>
  </si>
  <si>
    <t>МОУ  "Бейская специальная (коррекционная) общеобразовательная школа-интернат 8 вида</t>
  </si>
  <si>
    <t>МО Бейский район собственность 19-06-040137-21-19-027/2023-1 29.03.2023</t>
  </si>
  <si>
    <t>теплица и гараж коррекционной школы</t>
  </si>
  <si>
    <t>19:06:040101:184, 11.11.2011</t>
  </si>
  <si>
    <t>81,4 2 эт. В том числе подземных 0, кирпичные</t>
  </si>
  <si>
    <t>МО Бейский район собственность 19-06-040101 184-19/026 2023-1 28.03.2023</t>
  </si>
  <si>
    <t>19:06:040125:91, 11.11.2011</t>
  </si>
  <si>
    <t>926 1 эт. В том числе подземных 0, кирпичные</t>
  </si>
  <si>
    <t>3512, 517-61-1НЗ</t>
  </si>
  <si>
    <t>МДОУ Бейский детский сад "Ивушка"</t>
  </si>
  <si>
    <t>оперативное управление 19-19-03/015 2008-162 19.08.2008</t>
  </si>
  <si>
    <t>МО Бейский район собственность 19-06-040125-91-19-028/2023-1 28.03.2023</t>
  </si>
  <si>
    <t>19:06:040125:90, 11.11.2011</t>
  </si>
  <si>
    <t>РХ, Бейский район, с.Бея, ул. Суворова, зд.22 стр.2</t>
  </si>
  <si>
    <t>МО Бейский район собственность 19-06-040125-90-19 032/2023-1 28.03.2023</t>
  </si>
  <si>
    <t>МДОУ Бейский детский сад "Ромашка"</t>
  </si>
  <si>
    <t>19:06:040109:115, 11.11.2011</t>
  </si>
  <si>
    <t>2875, 524-62-1НЗ</t>
  </si>
  <si>
    <t>РХ, Бейский район, с.Бея, ул.Площадь Советов, зд.1А</t>
  </si>
  <si>
    <t>1043,5 2 эт. В том числе подземных 1, железобетонные</t>
  </si>
  <si>
    <t>125 1эт. В том числе подземных 0, кирпичные</t>
  </si>
  <si>
    <t>оперативное управление 19-19-03/015 2008-163 19.08.2008</t>
  </si>
  <si>
    <t>МО Бейский район собственность 19-06-040109-115-19 027/2023-1 30.03.2023</t>
  </si>
  <si>
    <t>МДОУ Бейский детский сад "Родничок"</t>
  </si>
  <si>
    <t>19:06:040103:213, 13.12.2013</t>
  </si>
  <si>
    <t>608-69-1НЗ</t>
  </si>
  <si>
    <t>РХ, Бейский район, с.Бея, ул.Восточная, зд.24А</t>
  </si>
  <si>
    <t>2136,1  2 эт.в том числе подземных 1</t>
  </si>
  <si>
    <t>оперативное управление 19-19-03/007 2009-223 17.06.2009</t>
  </si>
  <si>
    <t>МО Бейский район собственность 19-06-040103-213-19 027-2023-1 30.03.2023</t>
  </si>
  <si>
    <t>Котельная № 8</t>
  </si>
  <si>
    <t>19:06:040103:124, 11.11.2011</t>
  </si>
  <si>
    <t>399-50-НЗ, 4250</t>
  </si>
  <si>
    <t>РХ, Бейский район, с.Бея, ул.Восточная, д.22А</t>
  </si>
  <si>
    <t>175,7 1 эт. В том числе подземных 0, железобетонные</t>
  </si>
  <si>
    <t>оперативное управление 19-06-040103-124-19/028-2021-3 21.01.2021</t>
  </si>
  <si>
    <t>МО Бейский район собственность 19-06-040103-124-19/023-2020-2 16.12.2020</t>
  </si>
  <si>
    <t>МДОУ Табатский детский сад "Ветерок"</t>
  </si>
  <si>
    <t>19:06:030212:108, 11.11.2011</t>
  </si>
  <si>
    <t>4788, 590-68-1нз</t>
  </si>
  <si>
    <t>357,2 1 эт. В том числе подземных 0, рубленные</t>
  </si>
  <si>
    <t>оперативное управление 19-19-03/007-2009192 15.05.2009</t>
  </si>
  <si>
    <t>МО Бейский район собственность 19-06-030212-108-19/026 2023-1 28.03.2023</t>
  </si>
  <si>
    <t>Детский сад на 45 мест</t>
  </si>
  <si>
    <t>19:06:030212:274, 25.12.2019</t>
  </si>
  <si>
    <t>462,4 1 эт.,в том числе подземных 0, кирпичные</t>
  </si>
  <si>
    <t>оперативное управление 19-06-030212-274/-19/027-2020-4 02.03.2020</t>
  </si>
  <si>
    <t>МБДОУ Табатский детский сад "Ветерок"</t>
  </si>
  <si>
    <t>МО Бейский район собственность 19-06-030212-274-19/028 2020-3 26.02.2020</t>
  </si>
  <si>
    <t>19:06:030210:233, 11.11.2011</t>
  </si>
  <si>
    <t>4758, 571-66-1нз</t>
  </si>
  <si>
    <t>2626,1 4 эт. В том числе подземных 1, кирпичные</t>
  </si>
  <si>
    <t>оперативное управление 19-19-03/015-2008-295 19.01.2009</t>
  </si>
  <si>
    <t xml:space="preserve">МБОУ "Табатская средняя общеобразовательная школа" </t>
  </si>
  <si>
    <t>МО Бейский район собственность 19-06-030210-233-19/027 2023-3 28.03.2023</t>
  </si>
  <si>
    <t>19:06:030210:294, 13.12.2013</t>
  </si>
  <si>
    <t>574-66-1нз</t>
  </si>
  <si>
    <t xml:space="preserve">РХ, Бейский район, с.Табат, ул.Ленина 138 А </t>
  </si>
  <si>
    <t>186,9  1 эт. В том числе подземных 0, кирпичные</t>
  </si>
  <si>
    <t>оперативное управление 19-19-03/015-2008-296 19.01.2009</t>
  </si>
  <si>
    <t>МО Бейский район собственность 19-06-030210-294-19/027 2023-3 29.03.2023</t>
  </si>
  <si>
    <t>19:06:030304:33, 11.11.2011</t>
  </si>
  <si>
    <t>4839, 604-68-1НЗ</t>
  </si>
  <si>
    <t>575,4 1 эт. В том числе подземных 0, рубленные</t>
  </si>
  <si>
    <t>оперативное управление 19-19-03/033-2009-180 04.12.2009</t>
  </si>
  <si>
    <t>МОУ Усть-Киндирлинская основная общеобразовательная школа</t>
  </si>
  <si>
    <t>МО Бейский район собственность 19-06-030304-33-19/027 2023-1 28.03.2023</t>
  </si>
  <si>
    <t>19:06:030106:18, 11.11.2011</t>
  </si>
  <si>
    <t>4786, 587-67-1НЗ</t>
  </si>
  <si>
    <t>278,1 1 эт., в том числе подземных 0, рубленные</t>
  </si>
  <si>
    <t>оперативное управление 19-19-03/007-2009-177 29.04.2009</t>
  </si>
  <si>
    <t>МДОУ Буденовский детский сад "Солнышко"</t>
  </si>
  <si>
    <t>МО Бейский район собственность 19-06-030106-18-19 026 2023-1 28.03.2023</t>
  </si>
  <si>
    <t>19:06:050103:50, 11.11.2011</t>
  </si>
  <si>
    <t>4635, 521-62-1НЗ</t>
  </si>
  <si>
    <t>442,2  1 эт. В том числе подземных 0, кирпичные</t>
  </si>
  <si>
    <t>оперативное управление 19-19-03/015-2008-291 25.12.2008</t>
  </si>
  <si>
    <t>МДОУ Куйбышевский детский сад "Колобок"</t>
  </si>
  <si>
    <t>МО Бейский район собственность 19-06-050103-50-19 027 2023-1 11.04.2023</t>
  </si>
  <si>
    <t>19:06:050103:57, 11.11.2011</t>
  </si>
  <si>
    <t>5106, 645-72-1НЗ</t>
  </si>
  <si>
    <t>3673,1  2 эт. В том числе подземных 1, железобетонные</t>
  </si>
  <si>
    <t>оперативное управление 19-19-03/014-2010-315 305.04.2010</t>
  </si>
  <si>
    <t>МОУ Куйбышевская общелбразовательная школа-интернат среднего (полного) общего образования</t>
  </si>
  <si>
    <t>МО Бейский район собственность 19-06-050103-57-19 027/ 2023-4 11.04.2023</t>
  </si>
  <si>
    <t>19:06:050103:59, 11.11.2011</t>
  </si>
  <si>
    <t>5106, 647-72-1НЗ</t>
  </si>
  <si>
    <t>53,1 1 эт. В том числе подземных 0, кирпичные</t>
  </si>
  <si>
    <t>оперативное управление 19-19-03/014-2010-316 30.04.2010</t>
  </si>
  <si>
    <t>МО Бейский район собственность 19-19-03/014 2010-316 30.04.2010</t>
  </si>
  <si>
    <t>19:06:050103:58, 11.11.2011</t>
  </si>
  <si>
    <t>5106, 646-72-1НЗ</t>
  </si>
  <si>
    <t>249,3  1 эт. В том числе подземных 0, кирпичные</t>
  </si>
  <si>
    <t>оперативное управление 19-19-03/014-2010-317 30.04.2010</t>
  </si>
  <si>
    <t>МО Бейский район собственность 19-06-050103-58-19-027/2023-4 11.04.2023</t>
  </si>
  <si>
    <t>19:06:050108:42, 11.11.2011</t>
  </si>
  <si>
    <t>186-22-4жд, 4931</t>
  </si>
  <si>
    <t>350,8 эт.1 в том числе подземных 0, рубленные</t>
  </si>
  <si>
    <t>оперативное управление 19-19-08/002-2010-065 16.07.2010</t>
  </si>
  <si>
    <t>МО Бейский район собственность 19-06-050108-42-19-027/2023-4 11.04.2023</t>
  </si>
  <si>
    <t>МОУ Куйбышевская общеобразовательная школа-интернат среднего (полного) общего образования</t>
  </si>
  <si>
    <t>Чаптыковская начальная общеобразовательная школа</t>
  </si>
  <si>
    <t>19:06:050403:44, 11.11.2011</t>
  </si>
  <si>
    <t>4636, 522-62-1НЗ</t>
  </si>
  <si>
    <t>214,3 1 эт. В том числе подземных 0, кирпичные</t>
  </si>
  <si>
    <t>оперативное управление 19-19-03/015-2008-202 25.11.2008</t>
  </si>
  <si>
    <t xml:space="preserve">МОУ Чаптыковская начальная общеобразовательная школа  </t>
  </si>
  <si>
    <t>МО Бейский район собственность 19-06-050403-44-19-027/2023-1 11.04.2023</t>
  </si>
  <si>
    <t>19:06:050302:106, 11.11.2011</t>
  </si>
  <si>
    <t>4637, 523-62-1НЗ</t>
  </si>
  <si>
    <t>155 1 эт. В том числе подземных 0, железобетонные</t>
  </si>
  <si>
    <t>оперативное управление 19-19-03/015-2008-203 25.11.2008</t>
  </si>
  <si>
    <t>МОУ Койбальская начальная общеобразовательная школа</t>
  </si>
  <si>
    <t>МО Бейский район собственность 19-06-050302-106-19/027-2023-1 11.04.2023</t>
  </si>
  <si>
    <t>19:06:080105:80, 11.11.2011</t>
  </si>
  <si>
    <t>1266,6 1 эт. В том числе подземных 0, кирпичные</t>
  </si>
  <si>
    <t>оперативное управление 19-19-03/015-2008-283 31.12.2008</t>
  </si>
  <si>
    <t>МОУ Сабинская средняя общеобразовательная школа</t>
  </si>
  <si>
    <t>МО Бейский район собственность 19-06-080105-80-19 023/2022-1 26.12.2022</t>
  </si>
  <si>
    <t>19:06:080105:81, 11.11.2011</t>
  </si>
  <si>
    <t>359,3 1 эт. В том числе подземных 0, кирпичные</t>
  </si>
  <si>
    <t>оперативное управление 19-19-03/015-2008-284 31.12.2008</t>
  </si>
  <si>
    <t>МО Бейский район собственность 19-06-080105-81-19 028/2022-1 23.12.2022</t>
  </si>
  <si>
    <t>19:06:080105:82, 11.11.2011</t>
  </si>
  <si>
    <t>20,4 1 эт. В том числе подземных 0, железобетонные</t>
  </si>
  <si>
    <t>оперативное управление 19-19-03/015-2008-285 31.12.2008</t>
  </si>
  <si>
    <t>МО Бейский район собственность 19-06-080105-82-19 027/2022-1 23.12.2022</t>
  </si>
  <si>
    <t>19:06:080206:93 11.11.2011</t>
  </si>
  <si>
    <t>128,8 1 эт. В том числе подземных 0, бетонные</t>
  </si>
  <si>
    <t>оперативное управление 19-06-080206-93-19028/2023-2</t>
  </si>
  <si>
    <t>МБДОУ "Новокурская основная общеобразовательная школа"</t>
  </si>
  <si>
    <t>МО Бейский район собственность 19-06-080206-93-19/023/2022-1</t>
  </si>
  <si>
    <t>19:06:080206:94, 11.11.2011</t>
  </si>
  <si>
    <t>102,6 1 эт. В том числе подземных 0, каменные и бетонные</t>
  </si>
  <si>
    <t>оперативное управление 19-06-080206-94-19023/2021-2 09.01.2023</t>
  </si>
  <si>
    <t>МБОУ "Новокурская основная общеобразовательная школа"</t>
  </si>
  <si>
    <t>МО Бейский район собственность 19-06-080206-94-19/027/2022-1</t>
  </si>
  <si>
    <t>19:06:080206:95, 11.11.2011</t>
  </si>
  <si>
    <t>129,8 1 эт. В том числе подземных 0, бетонные</t>
  </si>
  <si>
    <t>4633а</t>
  </si>
  <si>
    <t>оперативное управление 19-06-080206-95-19 028/2023-2 09.01.2023</t>
  </si>
  <si>
    <t>МО Бейский район собственность 19-06-080206-95-19/028/2022-1 14.12.2022</t>
  </si>
  <si>
    <t>19:06:080206:100, 11.11.2011</t>
  </si>
  <si>
    <t>61,8 1 эт. В том числе подземных 0, каменные и бетонные</t>
  </si>
  <si>
    <t>оперативное управление 19-06-080206-100-19 023/2023-2 09.01.2023</t>
  </si>
  <si>
    <t>МО Бейский район собственность 19-06-080206-100-19/027/2022-1 15.12.2022</t>
  </si>
  <si>
    <t>19:06:080206:99, 11.11.2011</t>
  </si>
  <si>
    <t>374,5 1 эт. В том числе подземных 0, бетонные</t>
  </si>
  <si>
    <t>оперативное управление 19-06-080206-99-19 028/2023-2 09.01.2023</t>
  </si>
  <si>
    <t>МО Бейский район собственность 19-06-080206-99-19/027/2022-1 15.12.2022</t>
  </si>
  <si>
    <t>19:06:020109:104, 11.11.2011</t>
  </si>
  <si>
    <t>4768, 579-67-1НЗ</t>
  </si>
  <si>
    <t>567,7 2 эт. В том числе подземных 0, кирпичные</t>
  </si>
  <si>
    <t>оперативное управление 19-19-03/007-2009-004 12.02.2009</t>
  </si>
  <si>
    <t>МБДОУ "Бондаревский детский сад "Солнышко"</t>
  </si>
  <si>
    <t>МО Бейский район собственность 19-06-020109-104-19/023/2023-1 16.01.2023</t>
  </si>
  <si>
    <t>Школа</t>
  </si>
  <si>
    <t>19:06:020108:98, 11.11.2011</t>
  </si>
  <si>
    <t>4733, 563-06-1нз</t>
  </si>
  <si>
    <t>2482,9 2 эт. В том числе подземных 0, кирпичные</t>
  </si>
  <si>
    <t>оперативное управление 19-19-03/015-2008-286 31.12.2008</t>
  </si>
  <si>
    <t>МОУ Бондаревская средняя общеобразовательная школа</t>
  </si>
  <si>
    <t>МО Бейский район собственность 19-06-020108-98-19/028/2023-1 12.01.2023</t>
  </si>
  <si>
    <t>19:06:020108:100, 11.11.2011</t>
  </si>
  <si>
    <t>4733, 565-66-1нз</t>
  </si>
  <si>
    <t>228,1  1 эт. В том числе подземные 0, кирпичные</t>
  </si>
  <si>
    <t>оперативное управление 19-19-03/015-2008-288 31.12.2008</t>
  </si>
  <si>
    <t>МО Бейский район собственность 19-06-020108-100-19/028/2023-1 12.01.2023</t>
  </si>
  <si>
    <t>4787, 588-67-1нз</t>
  </si>
  <si>
    <t>429,3 1 эт. В том числе подземных 0, рубленные</t>
  </si>
  <si>
    <t>оперативное управление 19-016-020404-70-190023/2023-3 25.01.2023</t>
  </si>
  <si>
    <t>МБОУ "Бондаревская средняя общеобразовательная школа"</t>
  </si>
  <si>
    <t>МО Бейский район собственность 19-06-020404-70-19 028/2023-2 12.01.2023</t>
  </si>
  <si>
    <t>19:06:020404:70, 11.11.2011</t>
  </si>
  <si>
    <t>19:06:020404:69, 11.11.2011</t>
  </si>
  <si>
    <t>4787, 589-67-1нз</t>
  </si>
  <si>
    <t>23,8 1 эт. В том числе подземных 0, кирпичные</t>
  </si>
  <si>
    <t>оперативное управление 19-016-020404-69-19-028/2023-3 25.01.2023</t>
  </si>
  <si>
    <t>МО Бейский район собственность 19-06-020404-69-19/0232023-2 12.01.2023</t>
  </si>
  <si>
    <t>19:06:020201:37, 11.11.2011</t>
  </si>
  <si>
    <t>4873, 611-69-1НЗ</t>
  </si>
  <si>
    <t>231,8 1 эт. В том числе подземных 0, рубленные</t>
  </si>
  <si>
    <t>оперативное управление 19-06-020201-37-19-028/2023-3 25.01.2023</t>
  </si>
  <si>
    <t>МО Бейский район собственность 19-06-0202014-37-19 028/2023-2 13.01.2023</t>
  </si>
  <si>
    <t>19:06:060104:47, 11.11.2011</t>
  </si>
  <si>
    <t>4754, 570-66-1НЗ</t>
  </si>
  <si>
    <t>1000,5 2 эт. в том числе поземных 0, кирпичные</t>
  </si>
  <si>
    <t>оперативное управление 19-19-03/015-2008-282 31.12.2008</t>
  </si>
  <si>
    <t>МОУ Новотроицкая основная общеобразовательная школа</t>
  </si>
  <si>
    <t>МО Бейский район собственность 19-06-060104-47-19 027/2022-1 06.12.2022</t>
  </si>
  <si>
    <t>Котельная школы с угольником</t>
  </si>
  <si>
    <t>19:06:060104:48, 11.11.2011</t>
  </si>
  <si>
    <t>157 1 эт. В том числе подземных 0, кирпичные</t>
  </si>
  <si>
    <t>оперативное управление 19-06-060104-48-19 027/2022-2 20.12.2022</t>
  </si>
  <si>
    <t>МО Бейский район собственность 19-06-060104-48-19 023/2022-1 14.12.2022</t>
  </si>
  <si>
    <t>МБОУ "Новотроицкая основная общеобразовательная школа"</t>
  </si>
  <si>
    <t>4871, 610-69-1НЗ</t>
  </si>
  <si>
    <t>28,8 1 эт. В том числе подземных 0, шлакобетонные</t>
  </si>
  <si>
    <t>оперативное управление 19-19-03/007-2009-250 10.07.2009</t>
  </si>
  <si>
    <t>МДОУ Большемонокский детский сад "Сказка"</t>
  </si>
  <si>
    <t>МО Бейский район собственность 19-06-010104-65-19 028/2023-1 13.01.2023</t>
  </si>
  <si>
    <t>4773, 581-67-1НЗ</t>
  </si>
  <si>
    <t>546,2 1 эт. В том числе подземных 0, рубленные</t>
  </si>
  <si>
    <t>МОУ Красноключинская основная общеобразовательная школа</t>
  </si>
  <si>
    <t>МО Бейский район собственность 19-06-010302-73-19 028-19 028/2023-1 13.01.2023</t>
  </si>
  <si>
    <t>19:06:090106:147, 11.11.2011</t>
  </si>
  <si>
    <t>4787, 572-66-1нз</t>
  </si>
  <si>
    <t>635 2 эт.в том числе подземных 0, кирпичные</t>
  </si>
  <si>
    <t>оперативное управление 19-19-03/007-2009-009 25.02.2009</t>
  </si>
  <si>
    <t>оперативное управление 19-19-03/015-2008-289 13.01.2009</t>
  </si>
  <si>
    <t>МОУ Новоенисейская основная общеобразовательная школа</t>
  </si>
  <si>
    <t>МО Бейский район собственность 19-06-090106-147-19/028 2022-1 23.12.2022</t>
  </si>
  <si>
    <t>19:06:090106:137,11.11.2011</t>
  </si>
  <si>
    <t xml:space="preserve"> РХ, Бейский район, с.Новоенисейка,ул.Молодежная  д.11</t>
  </si>
  <si>
    <t>358,4 1 эт. В том числе подземных 0, кирпичные</t>
  </si>
  <si>
    <t>МО Бейский район собственность 19-06-090106-137-19/027 2022-1 06.06.2022</t>
  </si>
  <si>
    <t>4753, 571-66-1НЗ</t>
  </si>
  <si>
    <t>1113,6 2 эт. В том числе подземных 0, кирпичные</t>
  </si>
  <si>
    <t>оперативное управление 19-19-03/033-2009-363 11.01.2010</t>
  </si>
  <si>
    <t>МДОУ Кирбинский детский сад "Ручеек"</t>
  </si>
  <si>
    <t>МО Бейский район собственность 19-06-070104-87-19 028/ 2023-1 11.04.2023</t>
  </si>
  <si>
    <t>19:06:070104:87, 11.11.2011</t>
  </si>
  <si>
    <t xml:space="preserve"> 19:06:070104:96, 11.11.2011</t>
  </si>
  <si>
    <t>4828, 598-68-1нз</t>
  </si>
  <si>
    <t>3348,9 2 эт. В том числе подземных 1, кирпичные</t>
  </si>
  <si>
    <t>оперативное управление 19-19-03/007-2009-172 03.04.2009</t>
  </si>
  <si>
    <t>МОУ Кирбинская средняя общеобразовательная школа</t>
  </si>
  <si>
    <t>МО Бейский район собственность 19-06-070104-96-19 027/ 2023-1 11.04.2023</t>
  </si>
  <si>
    <t>Теплицы</t>
  </si>
  <si>
    <t xml:space="preserve"> 19:06:070104:97, 11.11.2011</t>
  </si>
  <si>
    <t>4828, 599-68-1нз</t>
  </si>
  <si>
    <t>180,5 2 эт. В том числе подземных 0, кирпичные</t>
  </si>
  <si>
    <t>оперативное управление 19-19-03/007-2009-175 03.04.2009</t>
  </si>
  <si>
    <t>МО Бейский район собственность 19-06-070104-97-19 028/ 2023-1 11.04.2023</t>
  </si>
  <si>
    <t xml:space="preserve"> 19:06:070104:99, 11.11.2011</t>
  </si>
  <si>
    <t>4828, 600-68-1нз</t>
  </si>
  <si>
    <t>150,5 1 эт. В том числе подземных 0, кирпичные</t>
  </si>
  <si>
    <t>МО Бейский район собственность 19-06-070104-99-19 027/ 2023-1 11.04.2023</t>
  </si>
  <si>
    <t>коммуникационное</t>
  </si>
  <si>
    <t>19:06:070104:149, 13.12.2013</t>
  </si>
  <si>
    <t>183-26-КН 1-С, 5072</t>
  </si>
  <si>
    <t>оперативное управление 19-19-03/033 2009-367 26.02.2010</t>
  </si>
  <si>
    <t>МО Бейский район собственность 19-06-070104-19/027 2023-1 11.04.2023</t>
  </si>
  <si>
    <t>19:06:070104:148, 13.12.2013</t>
  </si>
  <si>
    <t>20,2 1 эт. В том числе подсобных 0, кирпичные</t>
  </si>
  <si>
    <t>оперативное управление 19-19-03/033 2009-366 26.02.2010</t>
  </si>
  <si>
    <t>МО Бейский район собственность 19-06-070104-148-19/027 2023-1 11.04.2023</t>
  </si>
  <si>
    <t>19:06:040124:64, 11.11.2011</t>
  </si>
  <si>
    <t>138,3 2 эт.в том числе подземных 1 рубленные, дощатые</t>
  </si>
  <si>
    <t>Административное здание газового участка</t>
  </si>
  <si>
    <t>МО Бейский район собственность 19-19/003-19 206/005-2015-334 1 30.03.2016</t>
  </si>
  <si>
    <t>РХ, Бейский район, с. Бея, ул. Ленина, д. 77 стр.1</t>
  </si>
  <si>
    <t>123 1 эт. В том числе подземных 0, металлические</t>
  </si>
  <si>
    <t>19:06:040124:151, 30.02.2016</t>
  </si>
  <si>
    <t>МО Бейский район собственность 19-19/003-19 306/001-2016-454 1 31.08.2016</t>
  </si>
  <si>
    <t>19:06:040124:152, 03.03.2016</t>
  </si>
  <si>
    <t>РХ, Бейский район, с. Бея, ул. Ленина, д. 77 стр.2</t>
  </si>
  <si>
    <t>163,3 1 эт. В том числе подземных 0, кирпичные, железобетонные</t>
  </si>
  <si>
    <t>МО Бейский район собственность 19-19/003-19 306/001-2016-455 1 13.09.2016</t>
  </si>
  <si>
    <t>19:06:090305:46, 11.11.2011</t>
  </si>
  <si>
    <t>4838, 603-98-1НЗ</t>
  </si>
  <si>
    <t xml:space="preserve">  РХ,Бейский район, д.Дмитриевка, ул..Молодежная, д.30</t>
  </si>
  <si>
    <t>387,7 1 эт. В том числе подземных 0, шлакобетонные</t>
  </si>
  <si>
    <t>МО Бейский район собственность 19:06:090305:46-19 023/2021-2 22.01.2021</t>
  </si>
  <si>
    <t>19:06:081106:171, 05.02.019</t>
  </si>
  <si>
    <t>РХ, Бейский район, в 4,6 км.от северной окраины д.Новокурск понаправлениюна северо-восток</t>
  </si>
  <si>
    <t>49,9 2 эт. В том числе подземных 1, металлические. Сборно-шитовые</t>
  </si>
  <si>
    <t>МО Бейский район собственность 19:06:081106:171-19 027/2020-1 15.10.2020</t>
  </si>
  <si>
    <t>19:06:081106:172, 05.02.019</t>
  </si>
  <si>
    <t>РХ, Бейский район, в 4,6 км.от северной окраины д.Новокурск по направлению на северо-восток</t>
  </si>
  <si>
    <t>МО Бейский район собственность 19:06:081106:172-19 027/2020-1 15.10.2020</t>
  </si>
  <si>
    <t>19:06:000000:813, 17.02.2016</t>
  </si>
  <si>
    <t>Линия элекропередач 10/0,4к Вт</t>
  </si>
  <si>
    <t>сооружения электроэнергетики</t>
  </si>
  <si>
    <t>МО Бейский район собственность 19:06:000000:813-19/003 2017-1 23.081.2017</t>
  </si>
  <si>
    <t>19:06:040146:178, 13.12.013</t>
  </si>
  <si>
    <t>РХ, Бейский район, с.Бея , ул. Картавцева соор. 4А</t>
  </si>
  <si>
    <t>13,5 кв.м. 1 эт. В том числе подземных 0, рубленные, кирпичные</t>
  </si>
  <si>
    <t>оперативное управление 19:06:040146:178-19/032/2022-7 11.08.2022</t>
  </si>
  <si>
    <t>МКП "СЕРВИСНЫЙ ЦЕНТР БЕЙСКОГО РАЙОНА"</t>
  </si>
  <si>
    <t>19:06:070404:89,  11.11.2011</t>
  </si>
  <si>
    <t>Р.Х., Бейский район, с Кирба, ул.Железнодорожная стр.6</t>
  </si>
  <si>
    <t>81,2 кв.м. 1 эт. В том числе подземных 0, кирпичные</t>
  </si>
  <si>
    <t>Насосная станция</t>
  </si>
  <si>
    <t>Р.Х., Бейский район, с Кирба, ул.Железнодорожная стр.8</t>
  </si>
  <si>
    <t>5,1 кв.м. 1 эт. В том числе подземных 0, кирпичные</t>
  </si>
  <si>
    <t>19:06:070404:90,  11.11.2011</t>
  </si>
  <si>
    <t>оперативное управление 19:06:070404:90-19/032/2022-3 11.08.2022</t>
  </si>
  <si>
    <t>19:06:070404:123 07.02.2014</t>
  </si>
  <si>
    <t xml:space="preserve">Р.Х., Бейский район, с Кирба,ул.Железнодорожная, соор. 8/а </t>
  </si>
  <si>
    <t>19:06:070404:122,  07.02.2014</t>
  </si>
  <si>
    <t>Р.Х., Бейский район, с Кирба, ул.Железнодорожная, соор. 6/а</t>
  </si>
  <si>
    <t>оперативное управление 19:06:070404:122-19/032/2022-3 11.081.2022</t>
  </si>
  <si>
    <t>Наружные сети водоснабжения в с.Сабинка Бейского района, РХ</t>
  </si>
  <si>
    <t>сооружения коммунального хозяйства</t>
  </si>
  <si>
    <t>19:06:000000:846, 22.08.016</t>
  </si>
  <si>
    <t>РХ, Бейский район, с. Сабинка, водопровод по ул.Октябрьская, ул,Степная, ул.Мизяева, ул.Чапаева, ул.Саянская</t>
  </si>
  <si>
    <t>оперативное управление 19:06:000000:846-19/027 2023-3 13.06.2023</t>
  </si>
  <si>
    <t>19:06:090106:137</t>
  </si>
  <si>
    <t>19:06:040139:80, 11.11.2011</t>
  </si>
  <si>
    <t>25,9 кв.м 1 эт. в том числе подземных 0, рубленные</t>
  </si>
  <si>
    <t>МО Бейский район собственность 19:06:040139:80-19/026/2023-1 28.03.2023</t>
  </si>
  <si>
    <t>помещение</t>
  </si>
  <si>
    <t>19:06:040136:51, 13.12.2013</t>
  </si>
  <si>
    <t>55-5-1НП</t>
  </si>
  <si>
    <t>МО Бейский район собственность 19-19-03/007/2009-273 26.12.2009</t>
  </si>
  <si>
    <t>19:06:040139:96, 11.11.2011</t>
  </si>
  <si>
    <t>2039, 37-4-1НП</t>
  </si>
  <si>
    <t>МО Бейский район собственность 19-19-03/007/2009-258 10.07.2009</t>
  </si>
  <si>
    <t>Помещение</t>
  </si>
  <si>
    <t>оперативное управление 19:06:040109:165-19/003/2017-2 20.12.2017</t>
  </si>
  <si>
    <t>Управление культуры, молодежи, спорта и туризма Администрации Бейского района РХ</t>
  </si>
  <si>
    <t>МО Бейский район собственность 19:06:040109:165-19/003/2017-1 19.10.2017</t>
  </si>
  <si>
    <t>19:06:040109:165, 14.09.2017</t>
  </si>
  <si>
    <t>19:06:040109:161, 14.09.2017</t>
  </si>
  <si>
    <t>32,2 этаж №1</t>
  </si>
  <si>
    <t>31,5 этаж №1</t>
  </si>
  <si>
    <t>оперативное управление 19:06:040109:161-19/003/2017-2 20.12.2017</t>
  </si>
  <si>
    <t>19:06:040109:159, 14.09.2017</t>
  </si>
  <si>
    <t>33,9 этаж №1</t>
  </si>
  <si>
    <t>МО Бейский район собственность 19:06:040109:159-19/003/2017-1 19.10.2017</t>
  </si>
  <si>
    <t xml:space="preserve">35  этаж №1 </t>
  </si>
  <si>
    <t>МО Бейский район собственность 19:06:040109:164-19/003/2017-1 19.10.2017</t>
  </si>
  <si>
    <t>19:06:040110:323, 20.11.23018</t>
  </si>
  <si>
    <t>98,6 этаж №1</t>
  </si>
  <si>
    <t>МО Бейский район собственность 19:06:040110:323-19/025/2018-1 17.12.2018</t>
  </si>
  <si>
    <t xml:space="preserve">Помещение </t>
  </si>
  <si>
    <t>19:06:040133:247, 06.08.2019</t>
  </si>
  <si>
    <t xml:space="preserve">РХ, Бейский район, с. Бея, ул.Площадь Советов, зд. 21, пом.1Н </t>
  </si>
  <si>
    <t>20,7 этаж №1</t>
  </si>
  <si>
    <t>МО Бейский район собственность 19:06:040133:247-19/026/2021-1 31.08.2021</t>
  </si>
  <si>
    <t>19:06:040133:253, 26.04.2021</t>
  </si>
  <si>
    <t xml:space="preserve">РХ, Бейский район, с. Бея, ул.Площадь Советов, зд. 21, пом.2 Н </t>
  </si>
  <si>
    <t>14,7 Этаж №1</t>
  </si>
  <si>
    <t>МО Бейский район собственность 19:06:040133:253-19/026/2021-1 31.08.2021</t>
  </si>
  <si>
    <t>19:06:040133:254, 26.04.2021</t>
  </si>
  <si>
    <t xml:space="preserve">РХ, Бейский район, с. Бея, ул.Площадь Советов, зд. 21, помещ.3Н </t>
  </si>
  <si>
    <t>МО Бейский район собственность 19:06:040133:254-19/026/2021-1 31.08.2021</t>
  </si>
  <si>
    <t>19:06:040133:255, 26.04.2021</t>
  </si>
  <si>
    <t xml:space="preserve">РХ, Бейский район, с. Бея, ул.Площадь Советов, зд. 21, помещ.4 Н </t>
  </si>
  <si>
    <t>29,2  этаж №1</t>
  </si>
  <si>
    <t>МО Бейский район собственность 19:06:040133:255-19/026/2021-1 31.08.2021</t>
  </si>
  <si>
    <t>19:06:040133:248, 14.08.2019</t>
  </si>
  <si>
    <t xml:space="preserve">РХ, Бейский район, с. Бея, ул.Площадь Советов, зд. 21, помещ.5Н </t>
  </si>
  <si>
    <t>14,3 этаж №1</t>
  </si>
  <si>
    <t>МО Бейский район собственность 19:06:040133:248-19/026/2021-1 31.08.2021</t>
  </si>
  <si>
    <t>19:06:040133:256, 27.04.2021</t>
  </si>
  <si>
    <t xml:space="preserve">РХ, Бейский район, с. Бея, ул.Площадь Советов, зд.21, помещ.6Н </t>
  </si>
  <si>
    <t>38,9 этаж №2</t>
  </si>
  <si>
    <t>МО Бейский район собственность 19:06:040133:256-19/026/2021-1 11.08.2021</t>
  </si>
  <si>
    <t>19:06:040149:347, 24.03.2020</t>
  </si>
  <si>
    <t>РХ, Бейский район, с. Бея, ул. Гагарина, здание 10В, помещ. 4Н</t>
  </si>
  <si>
    <t>44,6  этаж №01</t>
  </si>
  <si>
    <t>МО Бейский район собственность 19:06:040149:347-19/032/2022-4 25.11.2022</t>
  </si>
  <si>
    <t>оперативное управление 19:06:040149:347-19/032/2022-4  25.11.2022</t>
  </si>
  <si>
    <t>Управление образования Администрации Бейского района РХ</t>
  </si>
  <si>
    <t>212,6 этаж №02</t>
  </si>
  <si>
    <t>МО Бейский район собственность 19-19-03/035 009-261 25.12.2009</t>
  </si>
  <si>
    <t>3455, 51-4-1НП</t>
  </si>
  <si>
    <t>19:06:040134:37, 11.11.2011</t>
  </si>
  <si>
    <t>19:06:040151:121, 11.11.2011</t>
  </si>
  <si>
    <t>2178 1н, 27-3-1 НП</t>
  </si>
  <si>
    <t>133,8 этаж №03</t>
  </si>
  <si>
    <t>МО Бейский район собственность 19-19-03/007/2009-077</t>
  </si>
  <si>
    <t>19:06:040151:123, 11.11.2011</t>
  </si>
  <si>
    <t>2178-3Н, 46-4-1НП</t>
  </si>
  <si>
    <t>11,8 этаж №03</t>
  </si>
  <si>
    <t>МО Бейский район собственность 19-19-03/024 2009-500 20.11.2009</t>
  </si>
  <si>
    <t>19:06:040151:144, 11.11.2011</t>
  </si>
  <si>
    <t>2178 5н</t>
  </si>
  <si>
    <t>РХ, Бейский  район,  с. Бея, ул. Гагарина д.41, пом.5Н</t>
  </si>
  <si>
    <t>31,5 этаж №3</t>
  </si>
  <si>
    <t>МО Бейский район собственность 19-19-03/007 2009-297 20.11.2009</t>
  </si>
  <si>
    <t>19:06:040151:120, 11.11.2011</t>
  </si>
  <si>
    <t>2178 1</t>
  </si>
  <si>
    <t>64,6 этаж №03</t>
  </si>
  <si>
    <t>МО Бейский район собственность 19-19-03/007 2009-298 20.11.2009</t>
  </si>
  <si>
    <t>жилое</t>
  </si>
  <si>
    <t>19:06:040139:193, 07.02.2014</t>
  </si>
  <si>
    <t>424-25-2К</t>
  </si>
  <si>
    <t>56,7 этаж №01</t>
  </si>
  <si>
    <t>МО Бейский район собственность 19-19-03/032/2012-050 25.07.2012</t>
  </si>
  <si>
    <t>19:06:040124:132, 11.11.2011</t>
  </si>
  <si>
    <t>3981-15</t>
  </si>
  <si>
    <t>48,4 этаж №02</t>
  </si>
  <si>
    <t>МО Бейский район собственность 19-19-06/009 2007-545 06.06.2007</t>
  </si>
  <si>
    <t>19:06:040137:47, 11.11.2011</t>
  </si>
  <si>
    <t>43,8 этаж №01</t>
  </si>
  <si>
    <t>МО Бейский район собственность 19-19-06/025 2007-159 13.01.2008</t>
  </si>
  <si>
    <t>19:06:040137:31, 11.11.2011</t>
  </si>
  <si>
    <t>3546-021</t>
  </si>
  <si>
    <t>59 этаж №01</t>
  </si>
  <si>
    <t>МО Бейский район собственность 19-19-06/005 2007-153 06.03.2007</t>
  </si>
  <si>
    <t>19:06:040146:119, 11.11.2011</t>
  </si>
  <si>
    <t>283-16-2К, 5103-1</t>
  </si>
  <si>
    <t>МО Бейский район собственность 19-19-08/007 2011-189 29.08.2011</t>
  </si>
  <si>
    <t>19:06:040146:140, 11.11.2011</t>
  </si>
  <si>
    <t>5102-2</t>
  </si>
  <si>
    <t>55,3 этаж №01</t>
  </si>
  <si>
    <t>54,3 этаж №01</t>
  </si>
  <si>
    <t>МО Бейский район собственность 19-19-08/010/2011-258 24.11.2011</t>
  </si>
  <si>
    <t>19:06:020104:91, 11.11.2011</t>
  </si>
  <si>
    <t>46-6-4ЖД, 4746</t>
  </si>
  <si>
    <t>88 1 эт. В том числе подземных 0</t>
  </si>
  <si>
    <t>МО Бейский район собственность 19-19-03/006/2009-007 11.02.2009</t>
  </si>
  <si>
    <t>19:06:040123:17 11.11.2011</t>
  </si>
  <si>
    <t>3480, 3480-12, 60-11-13</t>
  </si>
  <si>
    <t>67,4 этаж №2</t>
  </si>
  <si>
    <t>МО Бейский район собственность 19:06:040123:1719/028/2021-2 03.03.2021</t>
  </si>
  <si>
    <t>19:06:080901:82, 19.01.2018</t>
  </si>
  <si>
    <t>36,5 этаж №01</t>
  </si>
  <si>
    <t>МО Бейский район собственность 19:06:080901:82-19/026/2018-3 19.12.2018</t>
  </si>
  <si>
    <t>19:06:020103:93, 11.11.2011</t>
  </si>
  <si>
    <t>84,3 1 эт.в том числе подземных 0</t>
  </si>
  <si>
    <t>МО Бейский район собственность 19:06:020103:93-19/032/2018-2 25.12.2018</t>
  </si>
  <si>
    <t>19:06:040108:222, 26.12.2019</t>
  </si>
  <si>
    <t>43,3 1 эт.в том числе подземных 0</t>
  </si>
  <si>
    <t>МО Бейский район собственность 19:06:040108:222-19/025/2020-3 17.06.2020</t>
  </si>
  <si>
    <t>19:06:040108:221, 26.12.2019</t>
  </si>
  <si>
    <t>МО Бейский район собственность 19:06:040108:221-19/028/2020-3 10.07.2020</t>
  </si>
  <si>
    <t>19:06:040108:223, 27.12.2019</t>
  </si>
  <si>
    <t>43,8 эт.1 в том числе подземных 0</t>
  </si>
  <si>
    <t>МО Бейский район собственность 19:06:040108:223-19/027/2020-3 19.06.2020</t>
  </si>
  <si>
    <t>19:06:040139:146, 11.11.2011</t>
  </si>
  <si>
    <t>47,7 этаж №2</t>
  </si>
  <si>
    <t>МО Бейский район собственность 19:06:040139:146-19/028/2020-2</t>
  </si>
  <si>
    <t>19:06:040103:95, 11.11.2011</t>
  </si>
  <si>
    <t>66,3 1 эт. В том числе подземных 0, рубленные</t>
  </si>
  <si>
    <t>МО Бейский район собственность 19-19-06/13/2006-650 25.12.2006</t>
  </si>
  <si>
    <t>19:06:040139:138, 11.11.2011</t>
  </si>
  <si>
    <t>49,3 этаж №01</t>
  </si>
  <si>
    <t>2039-14</t>
  </si>
  <si>
    <t>МО Бейский район собственность 19-19-06/015/2005-82 08.07.2005</t>
  </si>
  <si>
    <t>19:06:020302:54, 17.12.2013</t>
  </si>
  <si>
    <t>42,5 этаж №01</t>
  </si>
  <si>
    <t>МО Бейский район собственность 19-19-03/037/2013-178 26.12.2013</t>
  </si>
  <si>
    <t>19:06:060112:88, 05.12.2013</t>
  </si>
  <si>
    <t>41,1 этаж №01</t>
  </si>
  <si>
    <t>МО Бейский район собственность 19-19-03/037/2013-171 20.12.2013</t>
  </si>
  <si>
    <t>19:06:060112:87, 05.12.2013</t>
  </si>
  <si>
    <t>41,3 этаж №01</t>
  </si>
  <si>
    <t>МО Бейский район собственность 19-19-03/037/2013-170 20.12.2013</t>
  </si>
  <si>
    <t>19:06:040146:177, 04.12.2013</t>
  </si>
  <si>
    <t>41,6 этаж №01</t>
  </si>
  <si>
    <t>МО Бейский район собственность 19-19-03/037/2013-169 20.12.2013</t>
  </si>
  <si>
    <t>19:06:040118:97, 11.11.2011</t>
  </si>
  <si>
    <t>62,2 этаж №01</t>
  </si>
  <si>
    <t>МО Бейский район собственность 19-19-06/009/2006-908 18.12.2006</t>
  </si>
  <si>
    <t>19:06:070101:151, 11.11.2011</t>
  </si>
  <si>
    <t>80,2 этаж №01</t>
  </si>
  <si>
    <t>МО Бейский район собственность 19-19-06/013/2006-553 14.12.2006</t>
  </si>
  <si>
    <t>19:06:040101:324, 11.11.2011</t>
  </si>
  <si>
    <t>2693-3</t>
  </si>
  <si>
    <t>38, этаж №02</t>
  </si>
  <si>
    <t>МО Бейский район собственность 19:06:040101:324-19/27/2020-3 29.09.2020</t>
  </si>
  <si>
    <t>19:06:040123:21, 11.11.2011</t>
  </si>
  <si>
    <t>3480-21</t>
  </si>
  <si>
    <t>41,2 этаж №03</t>
  </si>
  <si>
    <t>МО Бейский район собственность 19:06:040123:21-19 027/2020-2 21.07.2020</t>
  </si>
  <si>
    <t>19:06:040103:139, 11.11.2011</t>
  </si>
  <si>
    <t>185ЖД, 4522</t>
  </si>
  <si>
    <t>МО Бейский район собственность 19-19-08/006/2020-197 19.10.2010</t>
  </si>
  <si>
    <t>19:06:040146:117,11.11.2011</t>
  </si>
  <si>
    <t>4929-1</t>
  </si>
  <si>
    <t>МО Бейский район собственность 19-19-03/034/2009-336 01.12.2009</t>
  </si>
  <si>
    <t>19:06:020108:144, 11.11.2011</t>
  </si>
  <si>
    <t>304-18-2К, 5655</t>
  </si>
  <si>
    <t>100,3 этаж №01</t>
  </si>
  <si>
    <t>МО Бейский район собственность 19-19-03/022 2014-162 14.05.2014</t>
  </si>
  <si>
    <t>38,4 этаж №01</t>
  </si>
  <si>
    <t>МО Бейский район собственность 19-19-03/037 2014-432 14.11.2014</t>
  </si>
  <si>
    <t>19:06:050102:67, 03.10.2014</t>
  </si>
  <si>
    <t>37,2 этаж №01</t>
  </si>
  <si>
    <t>МО Бейский район собственность 19-19-03/041 2014-011 17.11.2014</t>
  </si>
  <si>
    <t>Республика Хакасия, Бейский район, с.Бея, ул. Щетинкина, д.74, кв.21</t>
  </si>
  <si>
    <t>МО Бейский район собственность 19:06:040123:21-19/027/2020-2 21.07.2020</t>
  </si>
  <si>
    <t>19:06:040148:219, 05.03.2019</t>
  </si>
  <si>
    <t>36 этаж №02</t>
  </si>
  <si>
    <t>МО Бейский район собственность 19:06:040148:219-19/028/2019-3 26.12.2019</t>
  </si>
  <si>
    <t>19:06:040148:217, 05.03.2019</t>
  </si>
  <si>
    <t>34 этаж №01</t>
  </si>
  <si>
    <t>МО Бейский район собственность 19:06:040148:217-19/027/2019-3 11.12.2019</t>
  </si>
  <si>
    <t>19:06:040108:220, 24.12.2019</t>
  </si>
  <si>
    <t>43,3 1 эт. В том числе подземны 0, из мелких бетонных блоков</t>
  </si>
  <si>
    <t>МО Бейский район собственность 19:06:040108:220-19/028/2019-3 31.12.2019</t>
  </si>
  <si>
    <t>43,9 1 эт. В том числе подземных 0, из мелких бетонных блоков</t>
  </si>
  <si>
    <t>МО Бейский район собственность 19:06:040108:219-19/028 2019-3 31.12.2019</t>
  </si>
  <si>
    <t>19:06:060108:58, 14.07.2015</t>
  </si>
  <si>
    <t>РХ, Бейский  район,  с. Новотроицкое, ул. Гагарина, д.37, кв.1</t>
  </si>
  <si>
    <t>41 этаж №01</t>
  </si>
  <si>
    <t>МО Бейский район собственность 19-19/006-19/206/004/2015-89/2 23.07.2015</t>
  </si>
  <si>
    <t>19:06:060108:59, 14.07.2015</t>
  </si>
  <si>
    <t>РХ, Бейский  район,  с. Новотроицкое, ул. Гагарина, д.37, кв.2</t>
  </si>
  <si>
    <t>40,9 этаж №1</t>
  </si>
  <si>
    <t>МО Бейский район собственность 19-19/006-19/206/004/2015-90/2 23.07.2015</t>
  </si>
  <si>
    <t>19:06:040148:209, 05.03.2019</t>
  </si>
  <si>
    <t>34,5 этаж №02</t>
  </si>
  <si>
    <t>МО Бейский район собственность 19:06:040148:209-19/027 2023-9 26.05.2023</t>
  </si>
  <si>
    <t>19:06:040148:216, 05.03.2019</t>
  </si>
  <si>
    <t>34,1 этаж №01</t>
  </si>
  <si>
    <t>МО Бейский район собственность 19:06:040148:216-19/026 2019-3 27.08.2019</t>
  </si>
  <si>
    <t>19:06:080202:88, 16.10.2015</t>
  </si>
  <si>
    <t>34,1 1 эт. В том числе подземных 0, крупнопанельные</t>
  </si>
  <si>
    <t>МО Бейский район собственность 19-19/006-19/206/005 2015-326-1 08.12.2015</t>
  </si>
  <si>
    <t>19:06:040113:131, 11.11.2011</t>
  </si>
  <si>
    <t>63,5 этаж №01</t>
  </si>
  <si>
    <t>МО Бейский район собственность 19-19/006-19/206/006 2015-221/2 16.12.2015</t>
  </si>
  <si>
    <t>19:06:040138:139, 11.11.2011</t>
  </si>
  <si>
    <t>2632, 2632-35</t>
  </si>
  <si>
    <t>37 этаж №03</t>
  </si>
  <si>
    <t>МО Бейский район собственность 19:06:040138:139-19/028 2022-4 06.09.2022</t>
  </si>
  <si>
    <t>19:01:080203:1700, 11.11.2011</t>
  </si>
  <si>
    <t xml:space="preserve">612 1-87 </t>
  </si>
  <si>
    <t>32,4 этаж №3</t>
  </si>
  <si>
    <t>МО Бейский район собственность 19:01:080203:1700-19/028/2022-4 13.07.2022</t>
  </si>
  <si>
    <t>19:01:080601:7315, 04.08.2017</t>
  </si>
  <si>
    <t>30,9 этаж №1</t>
  </si>
  <si>
    <t>Бейский муниципальный район РХ 19:01:080601:7315-19/023/2025-17 18.04.2025</t>
  </si>
  <si>
    <t>19:02:010525:2242, 16.09.2021</t>
  </si>
  <si>
    <t>24,3 этаж №4</t>
  </si>
  <si>
    <t>Бейский муниципальный район РХ 19:02:010525:224219/023/2025-17 18.04.2025</t>
  </si>
  <si>
    <t>19:01:080601:7062, 09.02.2016</t>
  </si>
  <si>
    <t>22,6 этаж №1</t>
  </si>
  <si>
    <t>Бейский муниципальный район РХ 19:01:080601:7062-19/023/2025-5 28.04.2025</t>
  </si>
  <si>
    <t>19:01:020110:1400, 12.03.2018</t>
  </si>
  <si>
    <t>22 этаж №06</t>
  </si>
  <si>
    <t>Бейский муниципальный район РХ 19:01:020110:1400-19/023 2025-8 26.09.2025</t>
  </si>
  <si>
    <t>19:01:080601:7113, 09.02.2016</t>
  </si>
  <si>
    <t>22,6 этаж №3</t>
  </si>
  <si>
    <t>Бейский муниципальный район РХ 19:01:020110:1632-19/023 2025-5 23.07.2025</t>
  </si>
  <si>
    <t>19:01:080601:7100, 09.02.2016</t>
  </si>
  <si>
    <t>25,2 этаж №2</t>
  </si>
  <si>
    <t>Бейский муниципальный район РХ 19:01:080601:7100-19/028/2025-8 28.04.2025</t>
  </si>
  <si>
    <t>19:01:040104:578, 29.01.2018</t>
  </si>
  <si>
    <t>22,5 этаж №03</t>
  </si>
  <si>
    <t>Бейский муниципальный район РХ 19:01:040104:578-19/028 2025-5 28.04.2025</t>
  </si>
  <si>
    <t>19:1:010101:4266, 23.01.2020</t>
  </si>
  <si>
    <t>22,7 этаж №8</t>
  </si>
  <si>
    <t>Бейский муниципальный район РХ 19:01:010101:4266-19/023 2025-7 28.04.2025</t>
  </si>
  <si>
    <t>19:01:080601:7529,14.08.2018</t>
  </si>
  <si>
    <t>24,6 этаж №1</t>
  </si>
  <si>
    <t>Бейский муниципальный район РХ 19:01:080601:7529-19/028 2025-11 05.03.2025</t>
  </si>
  <si>
    <t>19:01:080601:7564, 14.08.2018</t>
  </si>
  <si>
    <t>24,8 этаж №3</t>
  </si>
  <si>
    <t>Бейский муниципальный район РХ 19:01:080601:7564-19/026 2025-5 05.03.2025</t>
  </si>
  <si>
    <t>19:01:080601:7105, 09.02.2016</t>
  </si>
  <si>
    <t>25,3 этаж №2</t>
  </si>
  <si>
    <t>Бейский муниципальный район РХ 19:01:080601:7105-19/027 2024-8 06.06.2024</t>
  </si>
  <si>
    <t>26 этаж №3</t>
  </si>
  <si>
    <t>Бейский муниципальный район РХ 19:01:020110:1758-19/028 2025-5 05.03.2025</t>
  </si>
  <si>
    <t>19:01:020110:1758,12.03.2018</t>
  </si>
  <si>
    <t>19:01:080601:7259, 10.02.2017</t>
  </si>
  <si>
    <t>22,3 этаж №01</t>
  </si>
  <si>
    <t>Муниципальное образование Бейский район РХ 19:01:080601:7259-19/027 2024-10 22.10.2024</t>
  </si>
  <si>
    <t>19:01:080601:7246, 10.02.2017</t>
  </si>
  <si>
    <t>Муниципальное образование Бейский район РХ 19:01:080601:7246-19/027 2024-17 07.06.2024</t>
  </si>
  <si>
    <t>19:02:010525:2264, 16.09.2021</t>
  </si>
  <si>
    <t>24,8 этаж №1</t>
  </si>
  <si>
    <t>Муниципальное образование Бейский район РХ 19:02:0105025:2264-19/023 2024-5 10.06.2024</t>
  </si>
  <si>
    <t>19:01:020110:1878, 12.03.2018</t>
  </si>
  <si>
    <t>21,9 этаж №03</t>
  </si>
  <si>
    <t>Муниципальное образование Бейский район РХ 19:01:020110:1878-19/027 2024-5 29.05.2024</t>
  </si>
  <si>
    <t>19:01:020110:1599, 12.03.2018</t>
  </si>
  <si>
    <t>21,6 этаж №02</t>
  </si>
  <si>
    <t>Муниципальное образование Бейский район РХ 19:01:020110:1599-19/027 2024-7 29.05.2024</t>
  </si>
  <si>
    <t>19:01:020110:1710, 12.03.2018</t>
  </si>
  <si>
    <t>25,2 этаж №03</t>
  </si>
  <si>
    <t>Муниципальное образование Бейский район РХ 19:01:020110:1710-19/023 2024-7 28.02.2024</t>
  </si>
  <si>
    <t>19:01:080601:7137, 27.06.2016</t>
  </si>
  <si>
    <t>22,2 этаж №03</t>
  </si>
  <si>
    <t>Муниципальное образование Бейский район РХ 19:01:080601:7137-19/028 2024-2 26.03.2024</t>
  </si>
  <si>
    <t>19:06:040138:136, 11.11.2011</t>
  </si>
  <si>
    <t>2632-1</t>
  </si>
  <si>
    <t>Муниципальное образование Бейский район РХ 19:01:040138:136-19/026 -19/028 2024-2 27.02.2024</t>
  </si>
  <si>
    <t>19:01:020110:1450, 12.03.2018</t>
  </si>
  <si>
    <t>21,4 этаж №04</t>
  </si>
  <si>
    <t>Муниципальное образование Бейский район РХ 19:01:020110:1450-19/028 2024-9 26.03.2024</t>
  </si>
  <si>
    <t>19:06:030210:295,13.12.2013</t>
  </si>
  <si>
    <t>74,4 этаж №1</t>
  </si>
  <si>
    <t>Муниципальное образование Бейский район РХ 19:06:030210:295-19/027 2024-2 09.04.2024</t>
  </si>
  <si>
    <t>19:06:040125:111, 18.12.2013</t>
  </si>
  <si>
    <t>115,8 этаж №01</t>
  </si>
  <si>
    <t>Муниципальное образование Бейский район РХ 19:06:040125:111-19/023 2024-2 08.10.2024</t>
  </si>
  <si>
    <t>Муниципальное образование Бейский район РХ 19:01:080601:7105-19/027/2024-8 06.06.2024</t>
  </si>
  <si>
    <t>Муниципальное образование Бейский район РХ 19:06:080601:7246-19/0272024-17 07.06.2024</t>
  </si>
  <si>
    <t>21,6 этаж № 02</t>
  </si>
  <si>
    <t>19:03:040201:3548, 11.11.2011</t>
  </si>
  <si>
    <t>146-044</t>
  </si>
  <si>
    <t>28,1 этаж №05</t>
  </si>
  <si>
    <t>Муниципальное образование Бейский район РХ 19:06:040101:3548-19/028/2024-4 25.04.2024</t>
  </si>
  <si>
    <t>Муниципальное образование Бейский район РХ 19:01:020110:1450-19/028-2024-9 26.03.2024</t>
  </si>
  <si>
    <t>19:06:030210:295, 13.12.2013</t>
  </si>
  <si>
    <t>Муниципальное образование Бейский район РХ 19:06:030210:29519/027 2024-4 09.04.2024</t>
  </si>
  <si>
    <t>Муниципальное образование Бейский район РХ 19:01:020110:1710-19/023/2024-7 28.02.2024</t>
  </si>
  <si>
    <t>Муниципальное образование Бейский район РХ 19:06:040138:136-19/026 2024-2 27.02.2024</t>
  </si>
  <si>
    <t>19:06:040138:151, 11.11.2011</t>
  </si>
  <si>
    <t>41,5 этаж №03</t>
  </si>
  <si>
    <t>Муниципальное образование Бейский район РХ 19:06:040138:151-19/023 2023-14 27.07.2023</t>
  </si>
  <si>
    <t>19:03:040204:354, 11.11.2011</t>
  </si>
  <si>
    <t>1316-047, 663-71-3</t>
  </si>
  <si>
    <t>24,4 этаж №02</t>
  </si>
  <si>
    <t>Муниципальное образование Бейский район РХ 19:01:020110:1227-19/028 2023-7 04.085.2023</t>
  </si>
  <si>
    <t>19:01:080601:7635, 05.07.2019</t>
  </si>
  <si>
    <t>24,7 этаж №1</t>
  </si>
  <si>
    <t>Муниципальное образование Бейский район РХ 19:01:080601:7635-19/027/2023-9 27.06.2023</t>
  </si>
  <si>
    <t>19:01:080601:7645, 05.07.2019</t>
  </si>
  <si>
    <t>Муниципальное образование Бейский район РХ 19:01:080601:7645 05.07.2019</t>
  </si>
  <si>
    <t>19:01:020110:1615, 12.03.2018</t>
  </si>
  <si>
    <t>25,2 этаж №02</t>
  </si>
  <si>
    <t>Муниципальное образование Бейский район РХ 19:01:020110:1615-19/027 2023-5 25.09.2023</t>
  </si>
  <si>
    <t>19:01:020104:1618, 16.12.2020</t>
  </si>
  <si>
    <t>22,5  этаж №7</t>
  </si>
  <si>
    <t>Муниципальное образование Бейский район РХ19:01:020104:1618-19/023/2023-8 01.08.2023</t>
  </si>
  <si>
    <t>19:03:040201:3100, 11.11.2011</t>
  </si>
  <si>
    <t>174-017</t>
  </si>
  <si>
    <t>41,5 этаж №01</t>
  </si>
  <si>
    <t>Муниципальное образование Бейский район РХ19:03:040201:3100-19/027/2023-6 21.12.2023</t>
  </si>
  <si>
    <t>19:01:010107:2146, 11.11.2011</t>
  </si>
  <si>
    <t>21,1 этаж №05</t>
  </si>
  <si>
    <t>Муниципальное образование Бейский район РХ19:01:010107:2146-19/028/2023-8 27.02.2023</t>
  </si>
  <si>
    <t>19:01:010108:1504, 12.12.2013</t>
  </si>
  <si>
    <t>20,7 этаж №02</t>
  </si>
  <si>
    <t>Муниципальное образование Бейский район РХ19:01:010108:1504-19/027/2023-4 20.02.2023</t>
  </si>
  <si>
    <t>19:01:010101:4161, 22.08.2019</t>
  </si>
  <si>
    <t>359 1-41</t>
  </si>
  <si>
    <t>комната</t>
  </si>
  <si>
    <t>РХ, г.Абакан, ул.Торговая, д. 6, кв.41, к.3</t>
  </si>
  <si>
    <t>13,7 этаж №04</t>
  </si>
  <si>
    <t>19:01:010108:2860, 27.08.2015</t>
  </si>
  <si>
    <t>21,9 этаж № 02</t>
  </si>
  <si>
    <t>Муниципальное образование Бейский район РХ19:01:010108:2860-19/028/2023-5 16.03.023</t>
  </si>
  <si>
    <t>жилой дом</t>
  </si>
  <si>
    <t>19:06:040152:296, 19.12.2023</t>
  </si>
  <si>
    <t>35,7  эт.1 в том числе подземных 0</t>
  </si>
  <si>
    <t>Муниципальное образование Бейский район РХ19:06:040152:296-19/027 2023-1 19.12.2023</t>
  </si>
  <si>
    <t>19:06:010104:241, 27.09.2022</t>
  </si>
  <si>
    <t>Муниципальное образование Бейский район РХ19:06:010104:241-19/027 2022-1 27.09.2022</t>
  </si>
  <si>
    <t>19:06:040704:254, 15.09.2022</t>
  </si>
  <si>
    <t>78 эт.1, в том числе подемных 0, кирпичные</t>
  </si>
  <si>
    <t>57,7 эт.1 в том числе подземных 0, из мелких бетонных блоков</t>
  </si>
  <si>
    <t>19:06:040704:250, 05.05.2022</t>
  </si>
  <si>
    <t>47,3 эт.1, в том числе подземных 0, из мелких бетонных блоков</t>
  </si>
  <si>
    <t>Муниципальное образование Бейский район РХ19:06:040704:254-19/023 2022-1 15.09.2022</t>
  </si>
  <si>
    <t>Муниципальное образование Бейский район РХ19:06:040704:250-19/027 2022-1 05.05.2022</t>
  </si>
  <si>
    <t>13-83-1, 2632-5</t>
  </si>
  <si>
    <t>41,1  этаж №02</t>
  </si>
  <si>
    <t>Муниципальное образование Бейский район РХ19:06:040138:134-19023 2022-2 07.11.2022</t>
  </si>
  <si>
    <t>19:02:010401:807, 12.01.2015</t>
  </si>
  <si>
    <t>20,1 этаж №03</t>
  </si>
  <si>
    <t>Муниципальное образование Бейский район РХ19:02:010401:807-19/027 2022-4 12.08.022</t>
  </si>
  <si>
    <t>19:06:030211:154, 18.12.2013</t>
  </si>
  <si>
    <t>106,6  этаж №1</t>
  </si>
  <si>
    <t>Муниципальное образование Бейский район РХ19:06:030211:154-19 027/2022-4 19.05.2022</t>
  </si>
  <si>
    <t>19:01:010109:2130, 08.10.014</t>
  </si>
  <si>
    <t>22,5 этаж №01</t>
  </si>
  <si>
    <t>Муниципальное образование Бейский район РХ19:01:010109:2130-19/028/2022-6 12.05.2022</t>
  </si>
  <si>
    <t>19:03:040301:2170, 11.11.2011</t>
  </si>
  <si>
    <t>183-023</t>
  </si>
  <si>
    <t>28,3 этаж №03</t>
  </si>
  <si>
    <t>Муниципальное образование Бейский район РХ19:03:040301:2170-19/028/2022-3 18.04.2022</t>
  </si>
  <si>
    <t>19:01:080601:7292, 04.08.2017</t>
  </si>
  <si>
    <t>22,4 этаж №1</t>
  </si>
  <si>
    <t>Муниципальное образование Бейский район РХ19:01:080601:7292-19/023 2022-11 29.03.2022</t>
  </si>
  <si>
    <t>19:01:0201110:1488, 12.03.2018</t>
  </si>
  <si>
    <t>24,9 этаж №06</t>
  </si>
  <si>
    <t>Муниципальное образование Бейский район РХ19:01:020110:1488-19/028 2022-7 13.07.2022</t>
  </si>
  <si>
    <t>19:01:020110:2189, 30.12.2020</t>
  </si>
  <si>
    <t>30,3 этаж №01</t>
  </si>
  <si>
    <t>Муниципальное образование Бейский район РХ19:01:020110:2189-19/028 2022-77 13.07.2022</t>
  </si>
  <si>
    <t>2677-11</t>
  </si>
  <si>
    <t>40,6 этаж №01</t>
  </si>
  <si>
    <t>Муниципальное образование Бейский район РХ19:06:040118:111-19/023/2022-3 07.11.2022</t>
  </si>
  <si>
    <t xml:space="preserve">19:06:030108:44, 11.11.2011 </t>
  </si>
  <si>
    <t>73,6  1 эт. В том числе подземных 0, рубленные</t>
  </si>
  <si>
    <t>Жилой дом ?</t>
  </si>
  <si>
    <t>19:01:020110:1685, 12.03.2018</t>
  </si>
  <si>
    <t>21,7 этаж №05</t>
  </si>
  <si>
    <t>Муниципальное образование Бейский район РХ19:01:020110:1685-19/023 2022-9 31.10.2022</t>
  </si>
  <si>
    <t>19:01:080601:7401, 21.12.2017</t>
  </si>
  <si>
    <t>24, этаж №3</t>
  </si>
  <si>
    <t>Муниципальное образование Бейский район РХ19:01:080601:7401-18/027/2021-11 12.10.2021</t>
  </si>
  <si>
    <t>19:01:080601:7756, 19.08.2020</t>
  </si>
  <si>
    <t>23,6 этаж №2</t>
  </si>
  <si>
    <t>Муниципальное образование Бейский район РХ19:01:080601:7756-19/028/2021-6 01.09.2021</t>
  </si>
  <si>
    <t>19:01:080601:7115, 09.02.2016</t>
  </si>
  <si>
    <t>25,2 этаж №3</t>
  </si>
  <si>
    <t>Муниципальное образование Бейский район РХ19:01:080601:7115-19/026 2021-7 02.07.2021</t>
  </si>
  <si>
    <t>19:01:080601:7758, 19.08.2020</t>
  </si>
  <si>
    <t>32,8 этаж №2</t>
  </si>
  <si>
    <t>Муниципальное образование Бейский район РХ19:01:080601:7758-19/027/2021-4 02.07.2021</t>
  </si>
  <si>
    <t>19:02:010523:1234, 11.11.2011</t>
  </si>
  <si>
    <t>0064-053, 64</t>
  </si>
  <si>
    <t>30,6 этаж №03</t>
  </si>
  <si>
    <t>Муниципальное образование Бейский район РХ19:02:010523:1234-19/028/2021-4 30.06.021</t>
  </si>
  <si>
    <t>19:03:040209:2641, 11.11.2011</t>
  </si>
  <si>
    <t>12-089, 157-17-1КВ</t>
  </si>
  <si>
    <t>28,5 этаж №05</t>
  </si>
  <si>
    <t>Муниципальное образование Бейский район РХ19:03:040209:2641-19/028/2021- 28.06.2021</t>
  </si>
  <si>
    <t>19:06:040138:132, 11.11.2011</t>
  </si>
  <si>
    <t>42,2 этаж №03</t>
  </si>
  <si>
    <t>Муниципальное образование Бейский район РХ19:06:040138:132-19/025 2021-14 22.04.2021</t>
  </si>
  <si>
    <t>19:02:010202:454, 11.11.2011</t>
  </si>
  <si>
    <t>974-7</t>
  </si>
  <si>
    <t>36,2 этаж №03</t>
  </si>
  <si>
    <t>Муниципальное образование Бейский район РХ19:02:010202:454-19/023 2021-4 09.04.2021</t>
  </si>
  <si>
    <t>19:02:010202:459 11.11.2011</t>
  </si>
  <si>
    <t>294-17-1, 974-15</t>
  </si>
  <si>
    <t>37,5 этаж №02</t>
  </si>
  <si>
    <t>Муниципальное образование Бейский район РХ19:02:010202:459-19/026 2021-4 06.04.2021</t>
  </si>
  <si>
    <t>19:06:090112:104, 25.02.2016</t>
  </si>
  <si>
    <t>39,9 этаж №01</t>
  </si>
  <si>
    <t>Муниципальное образование Бейский район РХ19:06:090112:104-19/003/2017-4 27.11.2017</t>
  </si>
  <si>
    <t>19:06:020108:111, 11.11.2011</t>
  </si>
  <si>
    <t>64,8 этаж 1, в том числе подземных 0, рубленные</t>
  </si>
  <si>
    <t>Муниципальное образование Бейский район РХ19:06:020108:1111-19/003 2017-2 27.10.2017</t>
  </si>
  <si>
    <t>19:06:030202:167 12.11.2013</t>
  </si>
  <si>
    <t>55,4 1 в том числе подземных 0, рубленные</t>
  </si>
  <si>
    <t>Муниципальное образование Бейский район РХ19:06:030202:167-19/003 2017-2 22.09.2017</t>
  </si>
  <si>
    <t>19:06:040146:232, 29.08.2017</t>
  </si>
  <si>
    <t>36,1 этаж №01</t>
  </si>
  <si>
    <t>Муниципальное образование Бейский район РХ19:06:040146:232-19/03 2017-3 12.09.2017</t>
  </si>
  <si>
    <t>19:06:040146:233, 29.08.2017</t>
  </si>
  <si>
    <t>РХ, Бейский район, с. Бея, ул. Луговая, д. 1Ж, кв. 1</t>
  </si>
  <si>
    <t>Муниципальное образование Бейский район РХ19:06:040146:233-19/003/2017-3 12.09.2017</t>
  </si>
  <si>
    <t>40,8 этаж №1</t>
  </si>
  <si>
    <t xml:space="preserve">19:06:040146:221, 01.11.2016 </t>
  </si>
  <si>
    <t>Муниципальное образование Бейский район РХ19-19/003-19/306/006 2016-173/2 07.12.2016</t>
  </si>
  <si>
    <t>РХ, Бейский район, с.Бея, ул. Луговая, д. 1Ж, кв. 2</t>
  </si>
  <si>
    <t>19:06:020112:111, 28.07.2016</t>
  </si>
  <si>
    <t>40,5 этаж №1</t>
  </si>
  <si>
    <t>Муниципальное образование Бейский район РХ19-19/003-19/306/005/2016-106/2 15.09.2016</t>
  </si>
  <si>
    <t>19:06:090106:330, 11.03.2016</t>
  </si>
  <si>
    <t>73,5 этаж 1, в том числе подземных 0, из мелких бетонных блоков</t>
  </si>
  <si>
    <t>Муниципальное образование Бейский район РХ19-19/003-19/306/001-2016-439/1 22.03.2016</t>
  </si>
  <si>
    <t>19:06:040146:208, 23.05.2016</t>
  </si>
  <si>
    <t>42,1 этаж №01</t>
  </si>
  <si>
    <t>Муниципальное образование Бейский район 19-19/003-19/306/004/2016-475/2 29.08.2016</t>
  </si>
  <si>
    <t>19:06:080106:137, 20.02.2016</t>
  </si>
  <si>
    <t>48,5 этаж №01</t>
  </si>
  <si>
    <t>Муниципальное образование Бейский район РХ19-19/003-19/306/001/2016-368/1 17.03.2016</t>
  </si>
  <si>
    <t>19:06:080106:138, 20.02.2016</t>
  </si>
  <si>
    <t>48,7 этаж № 01</t>
  </si>
  <si>
    <t>Муниципальное образование Бейский район РХ -19/003-19/306/001/2016-369/1 17.03.2016</t>
  </si>
  <si>
    <t>19:06:040123:28, 11.11.2011</t>
  </si>
  <si>
    <t>3480-7</t>
  </si>
  <si>
    <t>37,3 этаж №03</t>
  </si>
  <si>
    <t>Муниципальное образование Бейский район РХ19:06:040123:28-19/025/2019-2 05.08.2019</t>
  </si>
  <si>
    <t>19:02:010426:259, 13.12.2013</t>
  </si>
  <si>
    <t>575-34-3К</t>
  </si>
  <si>
    <t>33,6 этаж №02</t>
  </si>
  <si>
    <t>Муниципальное образование Бейский район РХ 19:02:010426:259-19/028/2019-7 09.09.2019</t>
  </si>
  <si>
    <t>19:06:030304:43, 19.09.2014</t>
  </si>
  <si>
    <t>Муниципальное образование Бейский район РХ 19-19-03/041/2014-004 14.11.2014</t>
  </si>
  <si>
    <t>19:06:040146:189, 07.02.2014</t>
  </si>
  <si>
    <t>95:212:002:000000331</t>
  </si>
  <si>
    <t>43,2 этаж №01</t>
  </si>
  <si>
    <t>Муниципальное образование Бейский район РХ 19-19-03/034/2009-333 18.11.2009</t>
  </si>
  <si>
    <t>56,5 этаж 1, в том числе подземных 0, рубленные</t>
  </si>
  <si>
    <t>заказать выписку</t>
  </si>
  <si>
    <t>19:01:080601:8353, 20.11.2025</t>
  </si>
  <si>
    <t>21,5 этаж №4</t>
  </si>
  <si>
    <t>Бейский муниципальный район РХ 19:01:080601:8353-19/023/2026-3 03.04.2026</t>
  </si>
  <si>
    <t>Муниципальный контракт №0380200000126001426-01 от 27.03.2026</t>
  </si>
  <si>
    <t>19:01:080601:8169, 19.11.2025</t>
  </si>
  <si>
    <t>22,2 этаж №4</t>
  </si>
  <si>
    <t>Бейский муниципальный район РХ 19:01:080601:8169-19/023/2026-3 03.04.2026</t>
  </si>
  <si>
    <t>Муниципальный контракт №0380200000126001425-02 от 27.03.2026</t>
  </si>
  <si>
    <t>19:01:080601:8292, 19.11.2025</t>
  </si>
  <si>
    <t>РХ, г.Абакан, ул.Буденного, д.78В, корпус 1, кв.3</t>
  </si>
  <si>
    <t>РХ, г.Абакан, ул.Буденного д.78В, корпус 3, кв.19</t>
  </si>
  <si>
    <t>РХ, г.Абакан, ул.Буденного, д.78В, корпус 2, кв. 48</t>
  </si>
  <si>
    <t>21,5 этаж №1</t>
  </si>
  <si>
    <t>Бейский муниципальный район РХ 19:01:080601:8292-19/023/2026-3 08.06.2026</t>
  </si>
  <si>
    <t>Муниципальный контракт №0380200000126003590-08 от 29.05.2026</t>
  </si>
  <si>
    <t>19:01:080601:8374,16.02.2026</t>
  </si>
  <si>
    <t>РХ, г.Абакан, ул.Буденного, д.78Г корпус 1, кв.19</t>
  </si>
  <si>
    <t>22,1 этаж №4</t>
  </si>
  <si>
    <t>Бейский муниципальный район РХ 19:01:080601:8374-19/023/2026-5 09.06.2026</t>
  </si>
  <si>
    <t>Муниципальный контракт №0380200000126003645-10 от 29.05.2026</t>
  </si>
  <si>
    <t>19:01:080601:8484, 16.02.2026</t>
  </si>
  <si>
    <t xml:space="preserve">РХ, г.Абакан, ул.Буденного, д.78Г, корп.4, кв.27 </t>
  </si>
  <si>
    <t>Бейский муниципальный район РХ 19:01:080601:8484-19/023/2026-3  08.06.2026</t>
  </si>
  <si>
    <t>Муниципальный контракт №0380200000126003594-11 от 29.05.2026</t>
  </si>
  <si>
    <t>19:01:080601:8400, 16.02.2026</t>
  </si>
  <si>
    <t>РХ, г.Абакан, ул.Буденного, д.78Г, корп.1, кв.43</t>
  </si>
  <si>
    <t>22.1, этаж №4</t>
  </si>
  <si>
    <t>Бейский муниципальный район РХ 19:01:080601:8400-19/023/2026-5  08.06.2026</t>
  </si>
  <si>
    <t>Муниципальный контракт №0380200000126003602-09 от 29.05.2026</t>
  </si>
  <si>
    <t>19:01:080601:8469, 16.02.2026</t>
  </si>
  <si>
    <t>РХ, г.Абакан ул.Буденного, д.78Г, корп.4, кв.13</t>
  </si>
  <si>
    <t xml:space="preserve">22,2 этаж №3 </t>
  </si>
  <si>
    <t>Бейский муниципальный район РХ 19:01:080601:8469-19/023/2026-5  04.05.2026</t>
  </si>
  <si>
    <t>Муниципальный контракт №0380200000126002283-04 от 24.04.2026</t>
  </si>
  <si>
    <t>Кватира</t>
  </si>
  <si>
    <t>19:01:080601:8502, 16.02.2026</t>
  </si>
  <si>
    <t>РХ, г.Абакан, ул.Буденного, д.78Г, корп.4, кв.43</t>
  </si>
  <si>
    <t>22,3 этаж №4</t>
  </si>
  <si>
    <t>Бейский муниципальный район РХ 19:01:080601:8502-19/023/2026-5  04.05.2026</t>
  </si>
  <si>
    <t>Муниципальный контракт №0380200000126001919-03 от 15.04.2026</t>
  </si>
  <si>
    <t>19:01:080601:8481, 16.02.2026</t>
  </si>
  <si>
    <t>РХ, г.Абакан, ул.Буденного, д.78Г,корп.4, кв.24</t>
  </si>
  <si>
    <t>21.8 этаж №4</t>
  </si>
  <si>
    <t>Бейский муниципальный район РХ 19:01:080601:8481-19/023/2026-5  06.05.2026</t>
  </si>
  <si>
    <t>Муниципальный контракт №0380200000126002284-05 от 24.04.2026</t>
  </si>
  <si>
    <t>РХ, г.Абакан, ул.Буденного, д.78Г,корп.3, кв.19</t>
  </si>
  <si>
    <t>Бейский муниципальный район РХ 19:01:080601:8425-19/023/2026-5  04.05.2026</t>
  </si>
  <si>
    <t>Муниципальный контракт №0380200000126002398-06 от 27.04.2026</t>
  </si>
  <si>
    <t>19:01:080601:8425, 16.02.2026</t>
  </si>
  <si>
    <t>19:01:080601:8553 16.02.2026</t>
  </si>
  <si>
    <t>РХ, г.Абакан, ул.Буденного, д.78Г, корп.2, кв.43</t>
  </si>
  <si>
    <t>22.2 этаж №4</t>
  </si>
  <si>
    <t>Бейский муниципальный район РХ 19:01:080601:8553-19/023/2026-5  04.05.2026</t>
  </si>
  <si>
    <t>Муниципальный контракт №0380200000126002395-07 от 27.04.2026</t>
  </si>
  <si>
    <t>95612.1.1.402</t>
  </si>
  <si>
    <t>95612.1.1.403</t>
  </si>
  <si>
    <t>95612.1.1.404</t>
  </si>
  <si>
    <t>95612.1.1.405</t>
  </si>
  <si>
    <t>95612.1.1.406</t>
  </si>
  <si>
    <t>95612.1.1.407</t>
  </si>
  <si>
    <t>95612.1.1.408</t>
  </si>
  <si>
    <t>95612.1.1.409</t>
  </si>
  <si>
    <t>95612.1.1.410</t>
  </si>
  <si>
    <t>95612.1.1.411</t>
  </si>
  <si>
    <t>95612.1.1.412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</si>
</sst>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* #,##0.00\ &quot;₽&quot;_-;\-* #,##0.00\ &quot;₽&quot;_-;_-* &quot;-&quot;??\ &quot;₽&quot;_-;_-@_-"/>
    <numFmt numFmtId="164" formatCode="_-* #,##0.00_-;\-* #,##0.00_-;_-* &quot;-&quot;??_-;_-@_-"/>
    <numFmt numFmtId="165" formatCode="_-* #,##0.00_р_._-;\-* #,##0.00_р_._-;_-* &quot;-&quot;??_р_._-;_-@_-"/>
  </numFmts>
  <fonts count="43" x14ac:knownFonts="1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5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5"/>
      <color rgb="FF000000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rgb="FF333333"/>
      <name val="Times New Roman"/>
      <family val="1"/>
      <charset val="204"/>
    </font>
    <font>
      <b/>
      <sz val="8"/>
      <color theme="1"/>
      <name val="Calibri"/>
      <family val="2"/>
      <charset val="204"/>
      <scheme val="minor"/>
    </font>
    <font>
      <sz val="7.5"/>
      <color theme="1"/>
      <name val="Times New Roman"/>
      <family val="1"/>
      <charset val="204"/>
    </font>
    <font>
      <sz val="7.5"/>
      <name val="Times New Roman"/>
      <family val="1"/>
      <charset val="204"/>
    </font>
    <font>
      <b/>
      <sz val="6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6"/>
      <name val="Times New Roman"/>
      <family val="1"/>
      <charset val="204"/>
    </font>
    <font>
      <sz val="6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5.5"/>
      <color theme="1"/>
      <name val="Times New Roman"/>
      <family val="1"/>
      <charset val="204"/>
    </font>
    <font>
      <b/>
      <sz val="6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sz val="8"/>
      <color rgb="FFC00000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C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/>
      <bottom style="thin">
        <color rgb="FFA0A0A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27">
    <xf numFmtId="0" fontId="0" fillId="0" borderId="0"/>
    <xf numFmtId="0" fontId="5" fillId="0" borderId="0"/>
    <xf numFmtId="0" fontId="6" fillId="0" borderId="0"/>
    <xf numFmtId="0" fontId="5" fillId="0" borderId="0"/>
    <xf numFmtId="165" fontId="5" fillId="0" borderId="0" applyFont="0" applyFill="0" applyBorder="0" applyAlignment="0" applyProtection="0"/>
    <xf numFmtId="0" fontId="21" fillId="0" borderId="0"/>
    <xf numFmtId="44" fontId="7" fillId="0" borderId="0" applyFont="0" applyFill="0" applyBorder="0" applyAlignment="0" applyProtection="0"/>
    <xf numFmtId="0" fontId="22" fillId="0" borderId="0"/>
    <xf numFmtId="164" fontId="5" fillId="0" borderId="0" applyFont="0" applyFill="0" applyBorder="0" applyAlignment="0" applyProtection="0"/>
    <xf numFmtId="0" fontId="23" fillId="0" borderId="0"/>
    <xf numFmtId="164" fontId="5" fillId="0" borderId="0" applyFont="0" applyFill="0" applyBorder="0" applyAlignment="0" applyProtection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5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5" fillId="0" borderId="0"/>
    <xf numFmtId="0" fontId="23" fillId="0" borderId="0"/>
    <xf numFmtId="0" fontId="5" fillId="0" borderId="0"/>
    <xf numFmtId="9" fontId="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5" fillId="0" borderId="0"/>
    <xf numFmtId="0" fontId="22" fillId="0" borderId="0"/>
    <xf numFmtId="0" fontId="5" fillId="0" borderId="0"/>
    <xf numFmtId="0" fontId="22" fillId="0" borderId="0"/>
    <xf numFmtId="0" fontId="5" fillId="0" borderId="0"/>
    <xf numFmtId="0" fontId="22" fillId="0" borderId="0"/>
    <xf numFmtId="0" fontId="5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3" fillId="0" borderId="0"/>
    <xf numFmtId="0" fontId="5" fillId="0" borderId="0"/>
    <xf numFmtId="0" fontId="23" fillId="0" borderId="0"/>
    <xf numFmtId="9" fontId="5" fillId="0" borderId="0" applyFont="0" applyFill="0" applyBorder="0" applyAlignment="0" applyProtection="0"/>
    <xf numFmtId="0" fontId="5" fillId="0" borderId="0"/>
    <xf numFmtId="0" fontId="23" fillId="0" borderId="0"/>
    <xf numFmtId="9" fontId="5" fillId="0" borderId="0" applyFont="0" applyFill="0" applyBorder="0" applyAlignment="0" applyProtection="0"/>
    <xf numFmtId="0" fontId="5" fillId="0" borderId="0"/>
    <xf numFmtId="0" fontId="23" fillId="0" borderId="0"/>
    <xf numFmtId="9" fontId="5" fillId="0" borderId="0" applyFont="0" applyFill="0" applyBorder="0" applyAlignment="0" applyProtection="0"/>
    <xf numFmtId="0" fontId="5" fillId="0" borderId="0"/>
    <xf numFmtId="0" fontId="23" fillId="0" borderId="0"/>
    <xf numFmtId="9" fontId="5" fillId="0" borderId="0" applyFont="0" applyFill="0" applyBorder="0" applyAlignment="0" applyProtection="0"/>
    <xf numFmtId="0" fontId="5" fillId="0" borderId="0"/>
    <xf numFmtId="0" fontId="23" fillId="0" borderId="0"/>
    <xf numFmtId="0" fontId="23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22" fillId="0" borderId="0"/>
    <xf numFmtId="0" fontId="5" fillId="0" borderId="0"/>
    <xf numFmtId="0" fontId="22" fillId="0" borderId="0"/>
    <xf numFmtId="0" fontId="5" fillId="0" borderId="0"/>
    <xf numFmtId="0" fontId="22" fillId="0" borderId="0"/>
    <xf numFmtId="0" fontId="5" fillId="0" borderId="0"/>
    <xf numFmtId="0" fontId="22" fillId="0" borderId="0"/>
    <xf numFmtId="0" fontId="5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5" fillId="0" borderId="0"/>
    <xf numFmtId="0" fontId="22" fillId="0" borderId="0"/>
    <xf numFmtId="0" fontId="5" fillId="0" borderId="0"/>
    <xf numFmtId="0" fontId="22" fillId="0" borderId="0"/>
    <xf numFmtId="0" fontId="5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22" fillId="0" borderId="0"/>
    <xf numFmtId="0" fontId="5" fillId="0" borderId="0"/>
    <xf numFmtId="0" fontId="22" fillId="0" borderId="0"/>
    <xf numFmtId="0" fontId="5" fillId="0" borderId="0"/>
    <xf numFmtId="0" fontId="22" fillId="0" borderId="0"/>
    <xf numFmtId="0" fontId="5" fillId="0" borderId="0"/>
    <xf numFmtId="0" fontId="22" fillId="0" borderId="0"/>
    <xf numFmtId="0" fontId="5" fillId="0" borderId="0"/>
    <xf numFmtId="0" fontId="22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0" fontId="5" fillId="0" borderId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</cellStyleXfs>
  <cellXfs count="415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/>
    <xf numFmtId="0" fontId="0" fillId="3" borderId="0" xfId="0" applyFill="1"/>
    <xf numFmtId="0" fontId="14" fillId="0" borderId="0" xfId="0" applyFont="1" applyAlignment="1">
      <alignment horizontal="center" wrapText="1"/>
    </xf>
    <xf numFmtId="0" fontId="14" fillId="0" borderId="0" xfId="0" applyFont="1"/>
    <xf numFmtId="0" fontId="14" fillId="0" borderId="0" xfId="0" applyFont="1" applyAlignment="1">
      <alignment horizontal="center"/>
    </xf>
    <xf numFmtId="49" fontId="0" fillId="0" borderId="0" xfId="0" applyNumberFormat="1"/>
    <xf numFmtId="49" fontId="15" fillId="3" borderId="1" xfId="0" applyNumberFormat="1" applyFont="1" applyFill="1" applyBorder="1" applyAlignment="1">
      <alignment horizontal="center" vertical="center" wrapText="1"/>
    </xf>
    <xf numFmtId="0" fontId="18" fillId="0" borderId="4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0" fillId="0" borderId="0" xfId="0"/>
    <xf numFmtId="0" fontId="17" fillId="0" borderId="7" xfId="108" applyFont="1" applyBorder="1" applyAlignment="1">
      <alignment horizontal="center" vertical="center"/>
    </xf>
    <xf numFmtId="0" fontId="15" fillId="0" borderId="7" xfId="108" applyFont="1" applyBorder="1" applyAlignment="1">
      <alignment horizontal="center" vertical="center" wrapText="1"/>
    </xf>
    <xf numFmtId="0" fontId="0" fillId="0" borderId="0" xfId="0" applyBorder="1"/>
    <xf numFmtId="0" fontId="0" fillId="0" borderId="0" xfId="0"/>
    <xf numFmtId="0" fontId="11" fillId="0" borderId="10" xfId="0" applyFont="1" applyBorder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top"/>
    </xf>
    <xf numFmtId="0" fontId="11" fillId="0" borderId="10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3" borderId="13" xfId="0" applyFont="1" applyFill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3" xfId="0" applyFont="1" applyBorder="1"/>
    <xf numFmtId="0" fontId="9" fillId="0" borderId="15" xfId="0" applyFont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/>
    </xf>
    <xf numFmtId="49" fontId="11" fillId="3" borderId="13" xfId="0" applyNumberFormat="1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14" fontId="12" fillId="2" borderId="13" xfId="0" applyNumberFormat="1" applyFont="1" applyFill="1" applyBorder="1" applyAlignment="1">
      <alignment horizontal="center" vertical="center"/>
    </xf>
    <xf numFmtId="0" fontId="11" fillId="3" borderId="15" xfId="0" applyFont="1" applyFill="1" applyBorder="1" applyAlignment="1">
      <alignment horizontal="center" vertical="center" wrapText="1"/>
    </xf>
    <xf numFmtId="1" fontId="12" fillId="2" borderId="16" xfId="0" applyNumberFormat="1" applyFont="1" applyFill="1" applyBorder="1" applyAlignment="1">
      <alignment horizontal="center" vertical="center" wrapText="1"/>
    </xf>
    <xf numFmtId="0" fontId="8" fillId="0" borderId="13" xfId="0" applyFont="1" applyBorder="1"/>
    <xf numFmtId="0" fontId="1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14" fontId="3" fillId="0" borderId="13" xfId="0" applyNumberFormat="1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 wrapText="1"/>
    </xf>
    <xf numFmtId="9" fontId="3" fillId="0" borderId="13" xfId="0" applyNumberFormat="1" applyFont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0" fillId="0" borderId="21" xfId="0" applyBorder="1"/>
    <xf numFmtId="0" fontId="11" fillId="0" borderId="21" xfId="0" applyFont="1" applyBorder="1" applyAlignment="1">
      <alignment horizontal="center" vertical="center"/>
    </xf>
    <xf numFmtId="0" fontId="11" fillId="3" borderId="13" xfId="0" applyFont="1" applyFill="1" applyBorder="1" applyAlignment="1">
      <alignment horizontal="center" vertical="center"/>
    </xf>
    <xf numFmtId="0" fontId="9" fillId="3" borderId="21" xfId="0" applyFont="1" applyFill="1" applyBorder="1" applyAlignment="1">
      <alignment horizontal="center" vertical="center" wrapText="1"/>
    </xf>
    <xf numFmtId="4" fontId="11" fillId="3" borderId="13" xfId="0" applyNumberFormat="1" applyFont="1" applyFill="1" applyBorder="1" applyAlignment="1">
      <alignment horizontal="center" vertical="center"/>
    </xf>
    <xf numFmtId="0" fontId="9" fillId="3" borderId="20" xfId="0" applyFont="1" applyFill="1" applyBorder="1" applyAlignment="1">
      <alignment horizontal="center" wrapText="1"/>
    </xf>
    <xf numFmtId="0" fontId="11" fillId="3" borderId="20" xfId="0" applyFont="1" applyFill="1" applyBorder="1" applyAlignment="1">
      <alignment horizontal="center" vertical="center" wrapText="1"/>
    </xf>
    <xf numFmtId="0" fontId="9" fillId="3" borderId="20" xfId="0" applyFont="1" applyFill="1" applyBorder="1" applyAlignment="1">
      <alignment horizontal="center" vertical="center"/>
    </xf>
    <xf numFmtId="4" fontId="9" fillId="3" borderId="20" xfId="4" applyNumberFormat="1" applyFont="1" applyFill="1" applyBorder="1" applyAlignment="1">
      <alignment horizontal="center" vertical="center"/>
    </xf>
    <xf numFmtId="0" fontId="9" fillId="3" borderId="21" xfId="0" applyFont="1" applyFill="1" applyBorder="1" applyAlignment="1">
      <alignment horizontal="center" wrapText="1"/>
    </xf>
    <xf numFmtId="1" fontId="11" fillId="3" borderId="13" xfId="2" applyNumberFormat="1" applyFont="1" applyFill="1" applyBorder="1" applyAlignment="1">
      <alignment horizontal="center" vertical="center" wrapText="1"/>
    </xf>
    <xf numFmtId="4" fontId="11" fillId="3" borderId="13" xfId="2" applyNumberFormat="1" applyFont="1" applyFill="1" applyBorder="1" applyAlignment="1">
      <alignment horizontal="center" vertical="center" wrapText="1"/>
    </xf>
    <xf numFmtId="4" fontId="19" fillId="3" borderId="13" xfId="3" applyNumberFormat="1" applyFont="1" applyFill="1" applyBorder="1" applyAlignment="1">
      <alignment horizontal="center" vertical="center"/>
    </xf>
    <xf numFmtId="0" fontId="19" fillId="3" borderId="13" xfId="0" applyFont="1" applyFill="1" applyBorder="1" applyAlignment="1">
      <alignment horizontal="center" vertical="center"/>
    </xf>
    <xf numFmtId="4" fontId="9" fillId="3" borderId="20" xfId="0" applyNumberFormat="1" applyFont="1" applyFill="1" applyBorder="1" applyAlignment="1">
      <alignment horizontal="center" vertical="center"/>
    </xf>
    <xf numFmtId="0" fontId="9" fillId="3" borderId="21" xfId="0" applyFont="1" applyFill="1" applyBorder="1" applyAlignment="1">
      <alignment horizontal="center" vertical="center"/>
    </xf>
    <xf numFmtId="4" fontId="9" fillId="3" borderId="21" xfId="0" applyNumberFormat="1" applyFont="1" applyFill="1" applyBorder="1" applyAlignment="1">
      <alignment horizontal="center" vertical="center"/>
    </xf>
    <xf numFmtId="0" fontId="27" fillId="3" borderId="21" xfId="0" applyFont="1" applyFill="1" applyBorder="1" applyAlignment="1">
      <alignment horizontal="center" vertical="center"/>
    </xf>
    <xf numFmtId="0" fontId="4" fillId="0" borderId="21" xfId="0" applyFont="1" applyBorder="1"/>
    <xf numFmtId="4" fontId="8" fillId="3" borderId="21" xfId="0" applyNumberFormat="1" applyFont="1" applyFill="1" applyBorder="1"/>
    <xf numFmtId="0" fontId="11" fillId="0" borderId="21" xfId="0" applyFont="1" applyBorder="1" applyAlignment="1">
      <alignment horizontal="center" vertical="center" wrapText="1"/>
    </xf>
    <xf numFmtId="0" fontId="11" fillId="3" borderId="21" xfId="0" applyFont="1" applyFill="1" applyBorder="1" applyAlignment="1">
      <alignment horizontal="center" vertical="center" wrapText="1"/>
    </xf>
    <xf numFmtId="49" fontId="11" fillId="0" borderId="21" xfId="0" applyNumberFormat="1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/>
    </xf>
    <xf numFmtId="0" fontId="9" fillId="0" borderId="21" xfId="0" applyFont="1" applyBorder="1"/>
    <xf numFmtId="0" fontId="12" fillId="2" borderId="14" xfId="0" applyFont="1" applyFill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12" fillId="0" borderId="21" xfId="0" applyFont="1" applyBorder="1" applyAlignment="1">
      <alignment vertical="top" wrapText="1"/>
    </xf>
    <xf numFmtId="0" fontId="0" fillId="0" borderId="0" xfId="0" applyAlignment="1">
      <alignment wrapText="1"/>
    </xf>
    <xf numFmtId="0" fontId="11" fillId="3" borderId="21" xfId="0" applyFont="1" applyFill="1" applyBorder="1" applyAlignment="1">
      <alignment horizontal="center" vertical="center"/>
    </xf>
    <xf numFmtId="0" fontId="12" fillId="2" borderId="21" xfId="0" applyFont="1" applyFill="1" applyBorder="1" applyAlignment="1">
      <alignment horizontal="center" vertical="center" wrapText="1"/>
    </xf>
    <xf numFmtId="0" fontId="29" fillId="0" borderId="13" xfId="0" applyFont="1" applyBorder="1" applyAlignment="1">
      <alignment horizontal="center" vertical="center" wrapText="1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center" vertical="center" wrapText="1"/>
    </xf>
    <xf numFmtId="0" fontId="30" fillId="0" borderId="13" xfId="0" applyFont="1" applyBorder="1" applyAlignment="1">
      <alignment horizontal="center" vertical="center"/>
    </xf>
    <xf numFmtId="0" fontId="31" fillId="2" borderId="13" xfId="0" applyFont="1" applyFill="1" applyBorder="1" applyAlignment="1">
      <alignment horizontal="center" vertical="center" wrapText="1"/>
    </xf>
    <xf numFmtId="0" fontId="33" fillId="0" borderId="13" xfId="0" applyFont="1" applyBorder="1" applyAlignment="1">
      <alignment horizontal="center" vertical="center" wrapText="1"/>
    </xf>
    <xf numFmtId="0" fontId="33" fillId="0" borderId="13" xfId="0" applyFont="1" applyBorder="1" applyAlignment="1">
      <alignment horizontal="center" vertical="center"/>
    </xf>
    <xf numFmtId="4" fontId="32" fillId="3" borderId="7" xfId="0" applyNumberFormat="1" applyFont="1" applyFill="1" applyBorder="1" applyAlignment="1">
      <alignment horizontal="center" vertical="center" wrapText="1"/>
    </xf>
    <xf numFmtId="0" fontId="32" fillId="0" borderId="7" xfId="0" applyFont="1" applyBorder="1" applyAlignment="1">
      <alignment horizontal="center" vertical="center" wrapText="1"/>
    </xf>
    <xf numFmtId="0" fontId="32" fillId="3" borderId="7" xfId="0" applyFont="1" applyFill="1" applyBorder="1" applyAlignment="1">
      <alignment horizontal="center" vertical="center" wrapText="1"/>
    </xf>
    <xf numFmtId="0" fontId="32" fillId="0" borderId="13" xfId="108" applyFont="1" applyBorder="1" applyAlignment="1">
      <alignment horizontal="center" vertical="center" wrapText="1"/>
    </xf>
    <xf numFmtId="4" fontId="32" fillId="3" borderId="13" xfId="0" applyNumberFormat="1" applyFont="1" applyFill="1" applyBorder="1" applyAlignment="1">
      <alignment horizontal="center" vertical="center" wrapText="1"/>
    </xf>
    <xf numFmtId="0" fontId="32" fillId="0" borderId="13" xfId="0" applyFont="1" applyBorder="1" applyAlignment="1">
      <alignment horizontal="center" vertical="center" wrapText="1"/>
    </xf>
    <xf numFmtId="0" fontId="32" fillId="3" borderId="13" xfId="0" applyFont="1" applyFill="1" applyBorder="1" applyAlignment="1">
      <alignment horizontal="center" vertical="center" wrapText="1"/>
    </xf>
    <xf numFmtId="49" fontId="15" fillId="0" borderId="0" xfId="0" applyNumberFormat="1" applyFont="1"/>
    <xf numFmtId="0" fontId="15" fillId="0" borderId="0" xfId="0" applyFont="1"/>
    <xf numFmtId="0" fontId="15" fillId="0" borderId="21" xfId="108" applyFont="1" applyBorder="1" applyAlignment="1">
      <alignment horizontal="center" vertical="center" wrapText="1"/>
    </xf>
    <xf numFmtId="0" fontId="32" fillId="0" borderId="21" xfId="108" applyFont="1" applyBorder="1" applyAlignment="1">
      <alignment horizontal="center" vertical="center" wrapText="1"/>
    </xf>
    <xf numFmtId="4" fontId="32" fillId="3" borderId="21" xfId="0" applyNumberFormat="1" applyFont="1" applyFill="1" applyBorder="1" applyAlignment="1">
      <alignment horizontal="center" vertical="center" wrapText="1"/>
    </xf>
    <xf numFmtId="0" fontId="32" fillId="0" borderId="21" xfId="0" applyFont="1" applyBorder="1" applyAlignment="1">
      <alignment horizontal="center" vertical="center" wrapText="1"/>
    </xf>
    <xf numFmtId="0" fontId="32" fillId="3" borderId="21" xfId="0" applyFont="1" applyFill="1" applyBorder="1" applyAlignment="1">
      <alignment horizontal="center" vertical="center" wrapText="1"/>
    </xf>
    <xf numFmtId="49" fontId="15" fillId="3" borderId="21" xfId="0" applyNumberFormat="1" applyFont="1" applyFill="1" applyBorder="1" applyAlignment="1">
      <alignment horizontal="center" vertical="center" wrapText="1"/>
    </xf>
    <xf numFmtId="0" fontId="15" fillId="0" borderId="21" xfId="0" applyFont="1" applyBorder="1"/>
    <xf numFmtId="0" fontId="32" fillId="0" borderId="21" xfId="0" applyFont="1" applyBorder="1" applyAlignment="1">
      <alignment horizontal="center" vertical="center"/>
    </xf>
    <xf numFmtId="0" fontId="32" fillId="3" borderId="21" xfId="0" applyFont="1" applyFill="1" applyBorder="1" applyAlignment="1">
      <alignment horizontal="center" vertical="center"/>
    </xf>
    <xf numFmtId="0" fontId="11" fillId="0" borderId="21" xfId="0" applyFont="1" applyBorder="1" applyAlignment="1">
      <alignment horizontal="center"/>
    </xf>
    <xf numFmtId="0" fontId="12" fillId="2" borderId="24" xfId="0" applyFont="1" applyFill="1" applyBorder="1" applyAlignment="1">
      <alignment horizontal="center" vertical="center" wrapText="1"/>
    </xf>
    <xf numFmtId="0" fontId="28" fillId="3" borderId="21" xfId="0" applyFont="1" applyFill="1" applyBorder="1"/>
    <xf numFmtId="4" fontId="28" fillId="3" borderId="21" xfId="0" applyNumberFormat="1" applyFont="1" applyFill="1" applyBorder="1" applyAlignment="1">
      <alignment horizontal="center"/>
    </xf>
    <xf numFmtId="0" fontId="8" fillId="3" borderId="21" xfId="0" applyFont="1" applyFill="1" applyBorder="1"/>
    <xf numFmtId="0" fontId="0" fillId="3" borderId="21" xfId="0" applyFill="1" applyBorder="1"/>
    <xf numFmtId="0" fontId="9" fillId="3" borderId="20" xfId="0" applyFont="1" applyFill="1" applyBorder="1" applyAlignment="1">
      <alignment horizontal="center" vertical="center" wrapText="1"/>
    </xf>
    <xf numFmtId="0" fontId="27" fillId="3" borderId="23" xfId="0" applyFont="1" applyFill="1" applyBorder="1" applyAlignment="1">
      <alignment horizontal="center" vertical="center"/>
    </xf>
    <xf numFmtId="0" fontId="27" fillId="3" borderId="22" xfId="0" applyFont="1" applyFill="1" applyBorder="1" applyAlignment="1">
      <alignment horizontal="center" vertical="center"/>
    </xf>
    <xf numFmtId="1" fontId="9" fillId="3" borderId="20" xfId="0" applyNumberFormat="1" applyFont="1" applyFill="1" applyBorder="1" applyAlignment="1">
      <alignment horizontal="center" vertical="center"/>
    </xf>
    <xf numFmtId="1" fontId="9" fillId="3" borderId="21" xfId="0" applyNumberFormat="1" applyFont="1" applyFill="1" applyBorder="1" applyAlignment="1">
      <alignment horizontal="center" vertical="center"/>
    </xf>
    <xf numFmtId="0" fontId="32" fillId="3" borderId="7" xfId="108" applyFont="1" applyFill="1" applyBorder="1" applyAlignment="1">
      <alignment horizontal="center" vertical="center" wrapText="1"/>
    </xf>
    <xf numFmtId="0" fontId="32" fillId="0" borderId="7" xfId="108" applyFont="1" applyBorder="1" applyAlignment="1">
      <alignment horizontal="center" vertical="center" wrapText="1"/>
    </xf>
    <xf numFmtId="0" fontId="32" fillId="0" borderId="21" xfId="0" applyFont="1" applyBorder="1" applyAlignment="1">
      <alignment horizontal="center" wrapText="1"/>
    </xf>
    <xf numFmtId="0" fontId="32" fillId="0" borderId="21" xfId="0" applyFont="1" applyBorder="1"/>
    <xf numFmtId="0" fontId="32" fillId="0" borderId="21" xfId="0" applyFont="1" applyBorder="1" applyAlignment="1">
      <alignment horizontal="center"/>
    </xf>
    <xf numFmtId="4" fontId="32" fillId="0" borderId="21" xfId="0" applyNumberFormat="1" applyFont="1" applyBorder="1" applyAlignment="1">
      <alignment horizontal="center"/>
    </xf>
    <xf numFmtId="0" fontId="32" fillId="0" borderId="21" xfId="0" applyFont="1" applyBorder="1" applyAlignment="1">
      <alignment wrapText="1"/>
    </xf>
    <xf numFmtId="0" fontId="36" fillId="0" borderId="7" xfId="108" applyFont="1" applyBorder="1" applyAlignment="1">
      <alignment horizontal="center" vertical="center" wrapText="1"/>
    </xf>
    <xf numFmtId="4" fontId="32" fillId="0" borderId="21" xfId="0" applyNumberFormat="1" applyFont="1" applyBorder="1" applyAlignment="1">
      <alignment horizontal="center" vertical="center"/>
    </xf>
    <xf numFmtId="4" fontId="37" fillId="0" borderId="21" xfId="0" applyNumberFormat="1" applyFont="1" applyBorder="1" applyAlignment="1">
      <alignment horizontal="center" vertical="center"/>
    </xf>
    <xf numFmtId="0" fontId="32" fillId="0" borderId="21" xfId="0" applyFont="1" applyBorder="1" applyAlignment="1">
      <alignment vertical="center" wrapText="1"/>
    </xf>
    <xf numFmtId="0" fontId="32" fillId="0" borderId="21" xfId="0" applyFont="1" applyBorder="1" applyAlignment="1">
      <alignment vertical="center"/>
    </xf>
    <xf numFmtId="1" fontId="32" fillId="0" borderId="21" xfId="0" applyNumberFormat="1" applyFont="1" applyBorder="1" applyAlignment="1">
      <alignment horizontal="center" vertical="center"/>
    </xf>
    <xf numFmtId="0" fontId="37" fillId="0" borderId="21" xfId="0" applyFont="1" applyBorder="1" applyAlignment="1">
      <alignment horizontal="center" vertical="center"/>
    </xf>
    <xf numFmtId="0" fontId="37" fillId="0" borderId="21" xfId="0" applyFont="1" applyBorder="1"/>
    <xf numFmtId="0" fontId="38" fillId="0" borderId="21" xfId="0" applyFont="1" applyBorder="1" applyAlignment="1">
      <alignment horizontal="center" vertical="center"/>
    </xf>
    <xf numFmtId="4" fontId="38" fillId="0" borderId="21" xfId="0" applyNumberFormat="1" applyFont="1" applyBorder="1" applyAlignment="1">
      <alignment horizontal="center" vertical="center"/>
    </xf>
    <xf numFmtId="4" fontId="0" fillId="0" borderId="0" xfId="0" applyNumberFormat="1"/>
    <xf numFmtId="0" fontId="11" fillId="0" borderId="13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/>
    </xf>
    <xf numFmtId="0" fontId="0" fillId="0" borderId="21" xfId="0" applyBorder="1" applyAlignment="1">
      <alignment wrapText="1"/>
    </xf>
    <xf numFmtId="0" fontId="8" fillId="0" borderId="21" xfId="0" applyFont="1" applyBorder="1"/>
    <xf numFmtId="0" fontId="8" fillId="0" borderId="21" xfId="0" applyFont="1" applyBorder="1" applyAlignment="1">
      <alignment wrapText="1"/>
    </xf>
    <xf numFmtId="0" fontId="8" fillId="0" borderId="21" xfId="0" applyFont="1" applyBorder="1" applyAlignment="1">
      <alignment horizontal="center"/>
    </xf>
    <xf numFmtId="0" fontId="0" fillId="0" borderId="21" xfId="0" applyBorder="1" applyAlignment="1"/>
    <xf numFmtId="0" fontId="8" fillId="0" borderId="21" xfId="0" applyFont="1" applyBorder="1" applyAlignment="1"/>
    <xf numFmtId="0" fontId="11" fillId="0" borderId="21" xfId="0" applyFont="1" applyBorder="1" applyAlignment="1">
      <alignment horizontal="center" vertical="top" wrapText="1"/>
    </xf>
    <xf numFmtId="14" fontId="32" fillId="3" borderId="7" xfId="0" applyNumberFormat="1" applyFont="1" applyFill="1" applyBorder="1" applyAlignment="1">
      <alignment horizontal="center" vertical="center" wrapText="1"/>
    </xf>
    <xf numFmtId="14" fontId="32" fillId="3" borderId="13" xfId="0" applyNumberFormat="1" applyFont="1" applyFill="1" applyBorder="1" applyAlignment="1">
      <alignment horizontal="center" vertical="center" wrapText="1"/>
    </xf>
    <xf numFmtId="14" fontId="32" fillId="3" borderId="21" xfId="0" applyNumberFormat="1" applyFont="1" applyFill="1" applyBorder="1" applyAlignment="1">
      <alignment horizontal="center" vertical="center" wrapText="1"/>
    </xf>
    <xf numFmtId="14" fontId="32" fillId="0" borderId="21" xfId="0" applyNumberFormat="1" applyFont="1" applyBorder="1" applyAlignment="1">
      <alignment horizontal="center" vertical="center" wrapText="1"/>
    </xf>
    <xf numFmtId="14" fontId="32" fillId="0" borderId="21" xfId="0" applyNumberFormat="1" applyFont="1" applyBorder="1" applyAlignment="1">
      <alignment horizontal="center"/>
    </xf>
    <xf numFmtId="14" fontId="32" fillId="3" borderId="21" xfId="0" applyNumberFormat="1" applyFont="1" applyFill="1" applyBorder="1" applyAlignment="1">
      <alignment horizontal="center" vertical="center"/>
    </xf>
    <xf numFmtId="14" fontId="32" fillId="0" borderId="21" xfId="0" applyNumberFormat="1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 wrapText="1"/>
    </xf>
    <xf numFmtId="1" fontId="11" fillId="0" borderId="21" xfId="0" applyNumberFormat="1" applyFont="1" applyBorder="1" applyAlignment="1">
      <alignment horizontal="center" vertical="top"/>
    </xf>
    <xf numFmtId="4" fontId="11" fillId="0" borderId="21" xfId="0" applyNumberFormat="1" applyFont="1" applyBorder="1" applyAlignment="1">
      <alignment horizontal="center" vertical="top"/>
    </xf>
    <xf numFmtId="0" fontId="11" fillId="0" borderId="10" xfId="0" applyFont="1" applyBorder="1" applyAlignment="1">
      <alignment horizontal="center" vertical="top" wrapText="1"/>
    </xf>
    <xf numFmtId="4" fontId="11" fillId="0" borderId="13" xfId="0" applyNumberFormat="1" applyFont="1" applyBorder="1" applyAlignment="1">
      <alignment horizontal="center" vertical="top" wrapText="1"/>
    </xf>
    <xf numFmtId="49" fontId="11" fillId="3" borderId="13" xfId="0" applyNumberFormat="1" applyFont="1" applyFill="1" applyBorder="1" applyAlignment="1">
      <alignment horizontal="center" vertical="top" wrapText="1"/>
    </xf>
    <xf numFmtId="0" fontId="11" fillId="0" borderId="21" xfId="0" applyNumberFormat="1" applyFont="1" applyBorder="1" applyAlignment="1">
      <alignment horizontal="center" vertical="top" wrapText="1"/>
    </xf>
    <xf numFmtId="49" fontId="11" fillId="0" borderId="21" xfId="0" applyNumberFormat="1" applyFont="1" applyBorder="1" applyAlignment="1">
      <alignment horizontal="center" vertical="top" wrapText="1"/>
    </xf>
    <xf numFmtId="0" fontId="11" fillId="0" borderId="13" xfId="0" applyFont="1" applyBorder="1" applyAlignment="1">
      <alignment horizontal="center" vertical="top" wrapText="1"/>
    </xf>
    <xf numFmtId="0" fontId="9" fillId="0" borderId="21" xfId="0" applyFont="1" applyBorder="1" applyAlignment="1">
      <alignment horizontal="center" vertical="top"/>
    </xf>
    <xf numFmtId="4" fontId="9" fillId="3" borderId="21" xfId="0" applyNumberFormat="1" applyFont="1" applyFill="1" applyBorder="1" applyAlignment="1">
      <alignment horizontal="center" vertical="top"/>
    </xf>
    <xf numFmtId="0" fontId="9" fillId="3" borderId="21" xfId="0" applyFont="1" applyFill="1" applyBorder="1" applyAlignment="1">
      <alignment horizontal="center" vertical="top" wrapText="1"/>
    </xf>
    <xf numFmtId="0" fontId="9" fillId="0" borderId="21" xfId="0" applyFont="1" applyBorder="1" applyAlignment="1">
      <alignment horizontal="center" vertical="top" wrapText="1"/>
    </xf>
    <xf numFmtId="4" fontId="9" fillId="0" borderId="21" xfId="0" applyNumberFormat="1" applyFont="1" applyBorder="1" applyAlignment="1">
      <alignment horizontal="center" vertical="top"/>
    </xf>
    <xf numFmtId="14" fontId="9" fillId="3" borderId="21" xfId="0" applyNumberFormat="1" applyFont="1" applyFill="1" applyBorder="1" applyAlignment="1">
      <alignment horizontal="center" vertical="top" wrapText="1"/>
    </xf>
    <xf numFmtId="1" fontId="11" fillId="3" borderId="21" xfId="0" applyNumberFormat="1" applyFont="1" applyFill="1" applyBorder="1" applyAlignment="1">
      <alignment horizontal="center" vertical="top"/>
    </xf>
    <xf numFmtId="0" fontId="9" fillId="3" borderId="21" xfId="0" applyFont="1" applyFill="1" applyBorder="1" applyAlignment="1">
      <alignment horizontal="center" vertical="top"/>
    </xf>
    <xf numFmtId="1" fontId="11" fillId="0" borderId="21" xfId="0" applyNumberFormat="1" applyFont="1" applyBorder="1" applyAlignment="1">
      <alignment horizontal="center" vertical="top" wrapText="1"/>
    </xf>
    <xf numFmtId="0" fontId="9" fillId="0" borderId="21" xfId="0" applyFont="1" applyBorder="1" applyAlignment="1">
      <alignment vertical="top"/>
    </xf>
    <xf numFmtId="0" fontId="9" fillId="0" borderId="21" xfId="0" applyFont="1" applyBorder="1" applyAlignment="1">
      <alignment vertical="top" wrapText="1"/>
    </xf>
    <xf numFmtId="0" fontId="10" fillId="0" borderId="21" xfId="0" applyFont="1" applyBorder="1" applyAlignment="1">
      <alignment vertical="top"/>
    </xf>
    <xf numFmtId="4" fontId="9" fillId="0" borderId="21" xfId="0" quotePrefix="1" applyNumberFormat="1" applyFont="1" applyBorder="1" applyAlignment="1">
      <alignment horizontal="center" vertical="top"/>
    </xf>
    <xf numFmtId="0" fontId="16" fillId="0" borderId="21" xfId="0" applyFont="1" applyBorder="1" applyAlignment="1">
      <alignment vertical="top"/>
    </xf>
    <xf numFmtId="4" fontId="9" fillId="0" borderId="21" xfId="0" quotePrefix="1" applyNumberFormat="1" applyFont="1" applyBorder="1" applyAlignment="1">
      <alignment horizontal="right" vertical="top"/>
    </xf>
    <xf numFmtId="4" fontId="9" fillId="0" borderId="24" xfId="0" applyNumberFormat="1" applyFont="1" applyBorder="1" applyAlignment="1">
      <alignment horizontal="center" vertical="top"/>
    </xf>
    <xf numFmtId="0" fontId="35" fillId="0" borderId="21" xfId="0" applyFont="1" applyBorder="1" applyAlignment="1">
      <alignment vertical="top"/>
    </xf>
    <xf numFmtId="0" fontId="35" fillId="0" borderId="21" xfId="0" applyFont="1" applyBorder="1"/>
    <xf numFmtId="49" fontId="9" fillId="0" borderId="21" xfId="0" applyNumberFormat="1" applyFont="1" applyBorder="1" applyAlignment="1">
      <alignment horizontal="center" vertical="top"/>
    </xf>
    <xf numFmtId="0" fontId="9" fillId="0" borderId="24" xfId="0" applyFont="1" applyBorder="1" applyAlignment="1">
      <alignment vertical="top"/>
    </xf>
    <xf numFmtId="0" fontId="9" fillId="0" borderId="21" xfId="0" applyFont="1" applyBorder="1" applyAlignment="1">
      <alignment horizontal="right" vertical="top"/>
    </xf>
    <xf numFmtId="0" fontId="39" fillId="0" borderId="21" xfId="0" applyFont="1" applyBorder="1" applyAlignment="1">
      <alignment vertical="top"/>
    </xf>
    <xf numFmtId="0" fontId="39" fillId="0" borderId="21" xfId="0" applyFont="1" applyBorder="1" applyAlignment="1">
      <alignment vertical="top" wrapText="1"/>
    </xf>
    <xf numFmtId="14" fontId="31" fillId="2" borderId="21" xfId="0" applyNumberFormat="1" applyFont="1" applyFill="1" applyBorder="1" applyAlignment="1">
      <alignment horizontal="center" vertical="center" wrapText="1"/>
    </xf>
    <xf numFmtId="0" fontId="29" fillId="0" borderId="21" xfId="0" applyFont="1" applyBorder="1" applyAlignment="1">
      <alignment horizontal="center" vertical="center" wrapText="1"/>
    </xf>
    <xf numFmtId="0" fontId="29" fillId="0" borderId="21" xfId="0" applyFont="1" applyBorder="1" applyAlignment="1">
      <alignment horizontal="center" vertical="center"/>
    </xf>
    <xf numFmtId="14" fontId="12" fillId="2" borderId="21" xfId="0" applyNumberFormat="1" applyFont="1" applyFill="1" applyBorder="1" applyAlignment="1">
      <alignment horizontal="center" vertical="center" wrapText="1"/>
    </xf>
    <xf numFmtId="0" fontId="12" fillId="2" borderId="19" xfId="0" applyFont="1" applyFill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/>
    </xf>
    <xf numFmtId="0" fontId="40" fillId="3" borderId="13" xfId="0" applyFont="1" applyFill="1" applyBorder="1" applyAlignment="1">
      <alignment horizontal="center" vertical="center"/>
    </xf>
    <xf numFmtId="0" fontId="9" fillId="0" borderId="18" xfId="0" applyFont="1" applyBorder="1" applyAlignment="1">
      <alignment horizontal="center" vertical="center" wrapText="1"/>
    </xf>
    <xf numFmtId="0" fontId="27" fillId="3" borderId="0" xfId="0" applyFont="1" applyFill="1" applyBorder="1" applyAlignment="1">
      <alignment horizontal="center" vertical="center"/>
    </xf>
    <xf numFmtId="14" fontId="9" fillId="3" borderId="21" xfId="0" applyNumberFormat="1" applyFont="1" applyFill="1" applyBorder="1" applyAlignment="1">
      <alignment horizontal="center" vertical="center"/>
    </xf>
    <xf numFmtId="14" fontId="11" fillId="3" borderId="21" xfId="0" applyNumberFormat="1" applyFont="1" applyFill="1" applyBorder="1" applyAlignment="1">
      <alignment horizontal="center" vertical="center" wrapText="1"/>
    </xf>
    <xf numFmtId="14" fontId="11" fillId="3" borderId="21" xfId="0" applyNumberFormat="1" applyFont="1" applyFill="1" applyBorder="1" applyAlignment="1">
      <alignment horizontal="center" vertical="center"/>
    </xf>
    <xf numFmtId="14" fontId="9" fillId="3" borderId="21" xfId="0" applyNumberFormat="1" applyFont="1" applyFill="1" applyBorder="1" applyAlignment="1">
      <alignment horizontal="center" vertical="center" wrapText="1"/>
    </xf>
    <xf numFmtId="14" fontId="27" fillId="3" borderId="21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9" fillId="3" borderId="21" xfId="0" applyFont="1" applyFill="1" applyBorder="1" applyAlignment="1">
      <alignment vertical="center" wrapText="1"/>
    </xf>
    <xf numFmtId="0" fontId="23" fillId="0" borderId="0" xfId="0" applyFont="1"/>
    <xf numFmtId="0" fontId="41" fillId="0" borderId="10" xfId="0" applyFont="1" applyBorder="1" applyAlignment="1">
      <alignment horizontal="center"/>
    </xf>
    <xf numFmtId="0" fontId="41" fillId="0" borderId="21" xfId="0" applyFont="1" applyBorder="1" applyAlignment="1">
      <alignment horizontal="center" vertical="top" wrapText="1"/>
    </xf>
    <xf numFmtId="0" fontId="41" fillId="3" borderId="21" xfId="0" applyFont="1" applyFill="1" applyBorder="1" applyAlignment="1">
      <alignment horizontal="center" vertical="top" wrapText="1"/>
    </xf>
    <xf numFmtId="0" fontId="3" fillId="0" borderId="21" xfId="0" applyFont="1" applyBorder="1" applyAlignment="1">
      <alignment horizontal="center" vertical="top"/>
    </xf>
    <xf numFmtId="0" fontId="3" fillId="0" borderId="21" xfId="0" applyFont="1" applyBorder="1" applyAlignment="1">
      <alignment horizontal="center" vertical="top" wrapText="1"/>
    </xf>
    <xf numFmtId="0" fontId="3" fillId="0" borderId="21" xfId="0" applyFont="1" applyBorder="1" applyAlignment="1">
      <alignment vertical="top"/>
    </xf>
    <xf numFmtId="0" fontId="3" fillId="0" borderId="21" xfId="0" applyFont="1" applyBorder="1" applyAlignment="1">
      <alignment vertical="top" wrapText="1"/>
    </xf>
    <xf numFmtId="0" fontId="42" fillId="0" borderId="21" xfId="0" applyFont="1" applyBorder="1" applyAlignment="1">
      <alignment vertical="top"/>
    </xf>
    <xf numFmtId="0" fontId="3" fillId="0" borderId="0" xfId="0" applyFont="1"/>
    <xf numFmtId="0" fontId="41" fillId="0" borderId="21" xfId="0" applyFont="1" applyBorder="1" applyAlignment="1">
      <alignment horizontal="center" vertical="top"/>
    </xf>
    <xf numFmtId="0" fontId="41" fillId="0" borderId="21" xfId="0" applyFont="1" applyBorder="1" applyAlignment="1">
      <alignment vertical="top" wrapText="1"/>
    </xf>
    <xf numFmtId="0" fontId="41" fillId="0" borderId="10" xfId="0" applyFont="1" applyBorder="1" applyAlignment="1">
      <alignment horizontal="center" vertical="top" wrapText="1"/>
    </xf>
    <xf numFmtId="0" fontId="3" fillId="0" borderId="18" xfId="0" applyFont="1" applyBorder="1" applyAlignment="1">
      <alignment horizontal="center" vertical="top" wrapText="1"/>
    </xf>
    <xf numFmtId="0" fontId="3" fillId="3" borderId="21" xfId="0" applyFont="1" applyFill="1" applyBorder="1" applyAlignment="1">
      <alignment horizontal="center" vertical="top" wrapText="1"/>
    </xf>
    <xf numFmtId="0" fontId="3" fillId="0" borderId="18" xfId="0" applyFont="1" applyBorder="1" applyAlignment="1">
      <alignment vertical="top" wrapText="1"/>
    </xf>
    <xf numFmtId="0" fontId="3" fillId="3" borderId="18" xfId="0" applyFont="1" applyFill="1" applyBorder="1" applyAlignment="1">
      <alignment vertical="top" wrapText="1"/>
    </xf>
    <xf numFmtId="0" fontId="42" fillId="0" borderId="21" xfId="0" applyFont="1" applyBorder="1" applyAlignment="1">
      <alignment vertical="top" wrapText="1"/>
    </xf>
    <xf numFmtId="0" fontId="41" fillId="0" borderId="21" xfId="0" applyFont="1" applyBorder="1" applyAlignment="1">
      <alignment horizontal="center"/>
    </xf>
    <xf numFmtId="0" fontId="11" fillId="0" borderId="29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/>
    </xf>
    <xf numFmtId="0" fontId="9" fillId="0" borderId="29" xfId="0" applyFont="1" applyBorder="1" applyAlignment="1">
      <alignment horizontal="center" vertical="top" wrapText="1"/>
    </xf>
    <xf numFmtId="0" fontId="9" fillId="0" borderId="29" xfId="0" applyFont="1" applyBorder="1" applyAlignment="1">
      <alignment horizontal="center" vertical="top"/>
    </xf>
    <xf numFmtId="0" fontId="9" fillId="0" borderId="29" xfId="0" applyFont="1" applyBorder="1" applyAlignment="1">
      <alignment vertical="top"/>
    </xf>
    <xf numFmtId="0" fontId="10" fillId="0" borderId="29" xfId="0" applyFont="1" applyBorder="1" applyAlignment="1">
      <alignment vertical="top"/>
    </xf>
    <xf numFmtId="0" fontId="35" fillId="0" borderId="29" xfId="0" applyFont="1" applyBorder="1" applyAlignment="1">
      <alignment vertical="top"/>
    </xf>
    <xf numFmtId="0" fontId="9" fillId="0" borderId="29" xfId="0" applyFont="1" applyBorder="1" applyAlignment="1">
      <alignment vertical="top" wrapText="1"/>
    </xf>
    <xf numFmtId="0" fontId="35" fillId="0" borderId="29" xfId="0" applyFont="1" applyBorder="1"/>
    <xf numFmtId="0" fontId="11" fillId="0" borderId="28" xfId="0" applyFont="1" applyBorder="1" applyAlignment="1">
      <alignment horizontal="center" vertical="center" wrapText="1"/>
    </xf>
    <xf numFmtId="0" fontId="12" fillId="2" borderId="28" xfId="0" applyFont="1" applyFill="1" applyBorder="1" applyAlignment="1">
      <alignment horizontal="center" vertical="center" wrapText="1"/>
    </xf>
    <xf numFmtId="4" fontId="11" fillId="0" borderId="29" xfId="0" applyNumberFormat="1" applyFont="1" applyBorder="1" applyAlignment="1">
      <alignment horizontal="center" vertical="top" wrapText="1"/>
    </xf>
    <xf numFmtId="4" fontId="11" fillId="0" borderId="29" xfId="0" applyNumberFormat="1" applyFont="1" applyBorder="1" applyAlignment="1">
      <alignment horizontal="center" vertical="top"/>
    </xf>
    <xf numFmtId="4" fontId="9" fillId="3" borderId="29" xfId="0" applyNumberFormat="1" applyFont="1" applyFill="1" applyBorder="1" applyAlignment="1">
      <alignment horizontal="center" vertical="top"/>
    </xf>
    <xf numFmtId="4" fontId="9" fillId="0" borderId="29" xfId="0" applyNumberFormat="1" applyFont="1" applyBorder="1" applyAlignment="1">
      <alignment horizontal="center" vertical="top"/>
    </xf>
    <xf numFmtId="4" fontId="9" fillId="0" borderId="30" xfId="0" applyNumberFormat="1" applyFont="1" applyBorder="1" applyAlignment="1">
      <alignment horizontal="center" vertical="top"/>
    </xf>
    <xf numFmtId="0" fontId="9" fillId="0" borderId="29" xfId="0" applyFont="1" applyBorder="1" applyAlignment="1">
      <alignment horizontal="right" vertical="top"/>
    </xf>
    <xf numFmtId="0" fontId="39" fillId="0" borderId="29" xfId="0" applyFont="1" applyBorder="1" applyAlignment="1">
      <alignment vertical="top"/>
    </xf>
    <xf numFmtId="49" fontId="11" fillId="3" borderId="29" xfId="0" applyNumberFormat="1" applyFont="1" applyFill="1" applyBorder="1" applyAlignment="1">
      <alignment horizontal="center" vertical="top" wrapText="1"/>
    </xf>
    <xf numFmtId="0" fontId="16" fillId="0" borderId="29" xfId="0" applyFont="1" applyBorder="1" applyAlignment="1">
      <alignment vertical="top"/>
    </xf>
    <xf numFmtId="0" fontId="41" fillId="0" borderId="29" xfId="0" applyFont="1" applyBorder="1" applyAlignment="1">
      <alignment horizontal="center"/>
    </xf>
    <xf numFmtId="0" fontId="41" fillId="0" borderId="29" xfId="0" applyFont="1" applyBorder="1" applyAlignment="1">
      <alignment horizontal="center" vertical="top"/>
    </xf>
    <xf numFmtId="0" fontId="41" fillId="0" borderId="29" xfId="0" applyFont="1" applyBorder="1" applyAlignment="1">
      <alignment horizontal="center" vertical="top" wrapText="1"/>
    </xf>
    <xf numFmtId="0" fontId="3" fillId="0" borderId="29" xfId="0" applyFont="1" applyBorder="1" applyAlignment="1">
      <alignment horizontal="center" vertical="top" wrapText="1"/>
    </xf>
    <xf numFmtId="0" fontId="41" fillId="0" borderId="29" xfId="0" applyFont="1" applyBorder="1" applyAlignment="1">
      <alignment vertical="top" wrapText="1"/>
    </xf>
    <xf numFmtId="0" fontId="3" fillId="0" borderId="29" xfId="0" applyFont="1" applyBorder="1" applyAlignment="1">
      <alignment vertical="top"/>
    </xf>
    <xf numFmtId="0" fontId="3" fillId="0" borderId="29" xfId="0" applyFont="1" applyBorder="1" applyAlignment="1">
      <alignment horizontal="center" vertical="top"/>
    </xf>
    <xf numFmtId="0" fontId="3" fillId="0" borderId="29" xfId="0" applyFont="1" applyBorder="1" applyAlignment="1">
      <alignment vertical="top" wrapText="1"/>
    </xf>
    <xf numFmtId="0" fontId="42" fillId="0" borderId="29" xfId="0" applyFont="1" applyBorder="1" applyAlignment="1">
      <alignment vertical="top"/>
    </xf>
    <xf numFmtId="0" fontId="3" fillId="0" borderId="29" xfId="0" applyFont="1" applyBorder="1"/>
    <xf numFmtId="0" fontId="11" fillId="0" borderId="31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top" wrapText="1"/>
    </xf>
    <xf numFmtId="0" fontId="9" fillId="3" borderId="29" xfId="0" applyFont="1" applyFill="1" applyBorder="1" applyAlignment="1">
      <alignment horizontal="center" vertical="top"/>
    </xf>
    <xf numFmtId="0" fontId="11" fillId="4" borderId="10" xfId="0" applyFont="1" applyFill="1" applyBorder="1" applyAlignment="1">
      <alignment horizontal="center" vertical="center" wrapText="1"/>
    </xf>
    <xf numFmtId="0" fontId="11" fillId="4" borderId="29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/>
    </xf>
    <xf numFmtId="4" fontId="9" fillId="3" borderId="29" xfId="0" applyNumberFormat="1" applyFont="1" applyFill="1" applyBorder="1" applyAlignment="1">
      <alignment horizontal="center" vertical="top" wrapText="1"/>
    </xf>
    <xf numFmtId="4" fontId="9" fillId="0" borderId="29" xfId="0" applyNumberFormat="1" applyFont="1" applyBorder="1" applyAlignment="1">
      <alignment horizontal="center" vertical="top" wrapText="1"/>
    </xf>
    <xf numFmtId="0" fontId="41" fillId="0" borderId="21" xfId="0" applyFont="1" applyBorder="1" applyAlignment="1">
      <alignment vertical="top"/>
    </xf>
    <xf numFmtId="0" fontId="9" fillId="0" borderId="30" xfId="0" applyFont="1" applyBorder="1" applyAlignment="1">
      <alignment vertical="top" wrapText="1"/>
    </xf>
    <xf numFmtId="0" fontId="35" fillId="0" borderId="21" xfId="0" applyFont="1" applyBorder="1" applyAlignment="1">
      <alignment vertical="top" wrapText="1"/>
    </xf>
    <xf numFmtId="0" fontId="9" fillId="0" borderId="21" xfId="0" applyFont="1" applyBorder="1" applyAlignment="1">
      <alignment horizontal="left" vertical="top" wrapText="1"/>
    </xf>
    <xf numFmtId="0" fontId="3" fillId="0" borderId="29" xfId="0" applyFont="1" applyBorder="1" applyAlignment="1">
      <alignment horizontal="left" vertical="top"/>
    </xf>
    <xf numFmtId="14" fontId="3" fillId="0" borderId="21" xfId="0" applyNumberFormat="1" applyFont="1" applyBorder="1" applyAlignment="1">
      <alignment vertical="top" wrapText="1"/>
    </xf>
    <xf numFmtId="0" fontId="35" fillId="0" borderId="29" xfId="0" applyFont="1" applyBorder="1" applyAlignment="1">
      <alignment vertical="top" wrapText="1"/>
    </xf>
    <xf numFmtId="0" fontId="3" fillId="0" borderId="29" xfId="0" applyFont="1" applyBorder="1" applyAlignment="1">
      <alignment horizontal="right" vertical="top"/>
    </xf>
    <xf numFmtId="0" fontId="9" fillId="0" borderId="21" xfId="0" applyFont="1" applyBorder="1" applyAlignment="1">
      <alignment horizontal="right" vertical="top" wrapText="1"/>
    </xf>
    <xf numFmtId="3" fontId="3" fillId="0" borderId="29" xfId="0" applyNumberFormat="1" applyFont="1" applyBorder="1" applyAlignment="1">
      <alignment vertical="top" wrapText="1"/>
    </xf>
    <xf numFmtId="0" fontId="3" fillId="0" borderId="21" xfId="0" applyFont="1" applyBorder="1" applyAlignment="1">
      <alignment wrapText="1"/>
    </xf>
    <xf numFmtId="0" fontId="9" fillId="0" borderId="21" xfId="0" applyFont="1" applyBorder="1" applyAlignment="1">
      <alignment horizontal="right"/>
    </xf>
    <xf numFmtId="0" fontId="9" fillId="0" borderId="21" xfId="0" applyFont="1" applyBorder="1" applyAlignment="1">
      <alignment wrapText="1"/>
    </xf>
    <xf numFmtId="14" fontId="3" fillId="0" borderId="29" xfId="0" applyNumberFormat="1" applyFont="1" applyBorder="1" applyAlignment="1">
      <alignment vertical="top" wrapText="1"/>
    </xf>
    <xf numFmtId="0" fontId="35" fillId="0" borderId="0" xfId="0" applyFont="1" applyBorder="1"/>
    <xf numFmtId="0" fontId="3" fillId="0" borderId="0" xfId="0" applyFont="1" applyBorder="1"/>
    <xf numFmtId="0" fontId="3" fillId="0" borderId="0" xfId="0" applyFont="1" applyBorder="1" applyAlignment="1">
      <alignment wrapText="1"/>
    </xf>
    <xf numFmtId="0" fontId="9" fillId="0" borderId="0" xfId="0" applyFont="1" applyBorder="1" applyAlignment="1">
      <alignment horizontal="center"/>
    </xf>
    <xf numFmtId="0" fontId="9" fillId="0" borderId="0" xfId="0" applyFont="1" applyBorder="1" applyAlignment="1">
      <alignment horizontal="right"/>
    </xf>
    <xf numFmtId="0" fontId="9" fillId="0" borderId="0" xfId="0" applyFont="1" applyBorder="1"/>
    <xf numFmtId="0" fontId="9" fillId="0" borderId="0" xfId="0" applyFont="1" applyBorder="1" applyAlignment="1">
      <alignment wrapText="1"/>
    </xf>
    <xf numFmtId="0" fontId="3" fillId="0" borderId="0" xfId="0" applyFont="1" applyBorder="1" applyAlignment="1">
      <alignment vertical="top"/>
    </xf>
    <xf numFmtId="0" fontId="35" fillId="0" borderId="0" xfId="0" applyFont="1" applyBorder="1" applyAlignment="1">
      <alignment vertical="top"/>
    </xf>
    <xf numFmtId="0" fontId="3" fillId="0" borderId="0" xfId="0" applyFont="1" applyBorder="1" applyAlignment="1">
      <alignment vertical="top" wrapText="1"/>
    </xf>
    <xf numFmtId="0" fontId="41" fillId="0" borderId="10" xfId="0" applyFont="1" applyFill="1" applyBorder="1" applyAlignment="1">
      <alignment horizontal="center" vertical="center" wrapText="1"/>
    </xf>
    <xf numFmtId="0" fontId="41" fillId="0" borderId="21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41" fillId="0" borderId="29" xfId="0" applyFont="1" applyFill="1" applyBorder="1" applyAlignment="1">
      <alignment horizontal="center" vertical="center" wrapText="1"/>
    </xf>
    <xf numFmtId="0" fontId="41" fillId="0" borderId="29" xfId="0" applyFont="1" applyBorder="1" applyAlignment="1">
      <alignment vertical="top"/>
    </xf>
    <xf numFmtId="0" fontId="11" fillId="0" borderId="13" xfId="0" applyFont="1" applyFill="1" applyBorder="1" applyAlignment="1">
      <alignment horizontal="center" vertical="center" wrapText="1"/>
    </xf>
    <xf numFmtId="0" fontId="11" fillId="0" borderId="21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center" vertical="center" wrapText="1"/>
    </xf>
    <xf numFmtId="0" fontId="32" fillId="0" borderId="13" xfId="0" applyFont="1" applyFill="1" applyBorder="1" applyAlignment="1">
      <alignment horizontal="center" vertical="center" wrapText="1"/>
    </xf>
    <xf numFmtId="14" fontId="32" fillId="0" borderId="13" xfId="0" applyNumberFormat="1" applyFont="1" applyFill="1" applyBorder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35" fillId="0" borderId="0" xfId="0" applyFont="1" applyAlignment="1">
      <alignment horizontal="center" vertical="center"/>
    </xf>
    <xf numFmtId="0" fontId="12" fillId="2" borderId="15" xfId="0" applyFont="1" applyFill="1" applyBorder="1" applyAlignment="1">
      <alignment horizontal="center" vertical="center" wrapText="1"/>
    </xf>
    <xf numFmtId="0" fontId="12" fillId="2" borderId="19" xfId="0" applyFont="1" applyFill="1" applyBorder="1" applyAlignment="1">
      <alignment horizontal="center" vertical="center" wrapText="1"/>
    </xf>
    <xf numFmtId="0" fontId="12" fillId="2" borderId="16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14" fontId="12" fillId="2" borderId="9" xfId="0" applyNumberFormat="1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1" fillId="0" borderId="9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/>
    </xf>
    <xf numFmtId="0" fontId="11" fillId="0" borderId="6" xfId="0" applyFont="1" applyBorder="1" applyAlignment="1">
      <alignment horizontal="center" vertical="center" wrapText="1"/>
    </xf>
    <xf numFmtId="0" fontId="12" fillId="2" borderId="28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2" fontId="12" fillId="2" borderId="9" xfId="0" applyNumberFormat="1" applyFont="1" applyFill="1" applyBorder="1" applyAlignment="1">
      <alignment horizontal="center" vertical="center" wrapText="1"/>
    </xf>
    <xf numFmtId="2" fontId="12" fillId="2" borderId="28" xfId="0" applyNumberFormat="1" applyFont="1" applyFill="1" applyBorder="1" applyAlignment="1">
      <alignment horizontal="center" vertical="center" wrapText="1"/>
    </xf>
    <xf numFmtId="2" fontId="12" fillId="2" borderId="12" xfId="0" applyNumberFormat="1" applyFont="1" applyFill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14" fontId="12" fillId="2" borderId="15" xfId="0" applyNumberFormat="1" applyFont="1" applyFill="1" applyBorder="1" applyAlignment="1">
      <alignment horizontal="center" vertical="center" wrapText="1"/>
    </xf>
    <xf numFmtId="1" fontId="12" fillId="2" borderId="15" xfId="0" applyNumberFormat="1" applyFont="1" applyFill="1" applyBorder="1" applyAlignment="1">
      <alignment horizontal="center" vertical="center" wrapText="1"/>
    </xf>
    <xf numFmtId="1" fontId="12" fillId="2" borderId="14" xfId="0" applyNumberFormat="1" applyFont="1" applyFill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49" fontId="9" fillId="3" borderId="15" xfId="0" applyNumberFormat="1" applyFont="1" applyFill="1" applyBorder="1" applyAlignment="1">
      <alignment horizontal="center" vertical="center" wrapText="1"/>
    </xf>
    <xf numFmtId="49" fontId="9" fillId="3" borderId="24" xfId="0" applyNumberFormat="1" applyFont="1" applyFill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49" fontId="11" fillId="0" borderId="15" xfId="0" applyNumberFormat="1" applyFont="1" applyBorder="1" applyAlignment="1">
      <alignment horizontal="center" vertical="center"/>
    </xf>
    <xf numFmtId="49" fontId="11" fillId="0" borderId="24" xfId="0" applyNumberFormat="1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31" fillId="2" borderId="15" xfId="0" applyFont="1" applyFill="1" applyBorder="1" applyAlignment="1">
      <alignment horizontal="center" vertical="center" wrapText="1"/>
    </xf>
    <xf numFmtId="0" fontId="34" fillId="0" borderId="16" xfId="0" applyFont="1" applyBorder="1" applyAlignment="1">
      <alignment horizontal="center" vertical="center" wrapText="1"/>
    </xf>
    <xf numFmtId="0" fontId="34" fillId="0" borderId="14" xfId="0" applyFont="1" applyBorder="1" applyAlignment="1">
      <alignment horizontal="center" vertical="center" wrapText="1"/>
    </xf>
    <xf numFmtId="0" fontId="31" fillId="2" borderId="13" xfId="0" applyFont="1" applyFill="1" applyBorder="1" applyAlignment="1">
      <alignment horizontal="center" vertical="center" wrapText="1"/>
    </xf>
    <xf numFmtId="0" fontId="31" fillId="2" borderId="14" xfId="0" applyFont="1" applyFill="1" applyBorder="1" applyAlignment="1">
      <alignment horizontal="center" vertical="center" wrapText="1"/>
    </xf>
    <xf numFmtId="1" fontId="31" fillId="2" borderId="15" xfId="0" applyNumberFormat="1" applyFont="1" applyFill="1" applyBorder="1" applyAlignment="1">
      <alignment horizontal="center" vertical="center" wrapText="1"/>
    </xf>
    <xf numFmtId="1" fontId="31" fillId="2" borderId="14" xfId="0" applyNumberFormat="1" applyFont="1" applyFill="1" applyBorder="1" applyAlignment="1">
      <alignment horizontal="center" vertical="center" wrapText="1"/>
    </xf>
    <xf numFmtId="49" fontId="11" fillId="0" borderId="15" xfId="0" applyNumberFormat="1" applyFont="1" applyBorder="1" applyAlignment="1">
      <alignment horizontal="center" vertical="center" wrapText="1"/>
    </xf>
    <xf numFmtId="49" fontId="11" fillId="0" borderId="24" xfId="0" applyNumberFormat="1" applyFont="1" applyBorder="1" applyAlignment="1">
      <alignment horizontal="center" vertical="center" wrapText="1"/>
    </xf>
    <xf numFmtId="49" fontId="15" fillId="3" borderId="15" xfId="0" applyNumberFormat="1" applyFont="1" applyFill="1" applyBorder="1" applyAlignment="1">
      <alignment horizontal="center" vertical="center" wrapText="1"/>
    </xf>
    <xf numFmtId="49" fontId="15" fillId="3" borderId="24" xfId="0" applyNumberFormat="1" applyFont="1" applyFill="1" applyBorder="1" applyAlignment="1">
      <alignment horizontal="center" vertical="center" wrapText="1"/>
    </xf>
    <xf numFmtId="0" fontId="29" fillId="0" borderId="15" xfId="0" applyFont="1" applyBorder="1" applyAlignment="1">
      <alignment horizontal="center" vertical="center" wrapText="1"/>
    </xf>
    <xf numFmtId="0" fontId="29" fillId="0" borderId="16" xfId="0" applyFont="1" applyBorder="1" applyAlignment="1">
      <alignment horizontal="center" vertical="center" wrapText="1"/>
    </xf>
    <xf numFmtId="0" fontId="29" fillId="0" borderId="14" xfId="0" applyFont="1" applyBorder="1" applyAlignment="1">
      <alignment horizontal="center" vertical="center" wrapText="1"/>
    </xf>
    <xf numFmtId="49" fontId="30" fillId="0" borderId="15" xfId="0" applyNumberFormat="1" applyFont="1" applyBorder="1" applyAlignment="1">
      <alignment horizontal="center" vertical="center"/>
    </xf>
    <xf numFmtId="49" fontId="30" fillId="0" borderId="24" xfId="0" applyNumberFormat="1" applyFont="1" applyBorder="1" applyAlignment="1">
      <alignment horizontal="center" vertical="center"/>
    </xf>
    <xf numFmtId="0" fontId="29" fillId="0" borderId="15" xfId="0" applyFont="1" applyBorder="1" applyAlignment="1">
      <alignment horizontal="center" vertical="center"/>
    </xf>
    <xf numFmtId="0" fontId="29" fillId="0" borderId="16" xfId="0" applyFont="1" applyBorder="1" applyAlignment="1">
      <alignment horizontal="center" vertical="center"/>
    </xf>
    <xf numFmtId="0" fontId="29" fillId="0" borderId="14" xfId="0" applyFont="1" applyBorder="1" applyAlignment="1">
      <alignment horizontal="center" vertical="center"/>
    </xf>
    <xf numFmtId="0" fontId="32" fillId="0" borderId="16" xfId="0" applyFont="1" applyBorder="1" applyAlignment="1">
      <alignment horizontal="center" vertical="center" wrapText="1"/>
    </xf>
    <xf numFmtId="0" fontId="32" fillId="0" borderId="14" xfId="0" applyFont="1" applyBorder="1" applyAlignment="1">
      <alignment horizontal="center" vertical="center" wrapText="1"/>
    </xf>
    <xf numFmtId="49" fontId="30" fillId="0" borderId="15" xfId="0" applyNumberFormat="1" applyFont="1" applyBorder="1" applyAlignment="1">
      <alignment horizontal="center" vertical="center" wrapText="1"/>
    </xf>
    <xf numFmtId="49" fontId="30" fillId="0" borderId="24" xfId="0" applyNumberFormat="1" applyFont="1" applyBorder="1" applyAlignment="1">
      <alignment horizontal="center" vertical="center" wrapText="1"/>
    </xf>
    <xf numFmtId="0" fontId="33" fillId="2" borderId="15" xfId="0" applyFont="1" applyFill="1" applyBorder="1" applyAlignment="1">
      <alignment horizontal="center" vertical="center"/>
    </xf>
    <xf numFmtId="0" fontId="34" fillId="0" borderId="16" xfId="0" applyFont="1" applyBorder="1" applyAlignment="1">
      <alignment horizontal="center" vertical="center"/>
    </xf>
    <xf numFmtId="0" fontId="34" fillId="0" borderId="14" xfId="0" applyFont="1" applyBorder="1" applyAlignment="1">
      <alignment horizontal="center" vertical="center"/>
    </xf>
    <xf numFmtId="0" fontId="29" fillId="0" borderId="18" xfId="0" applyFont="1" applyBorder="1" applyAlignment="1">
      <alignment horizontal="center" vertical="center" wrapText="1"/>
    </xf>
    <xf numFmtId="0" fontId="29" fillId="0" borderId="24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31" fillId="2" borderId="18" xfId="0" applyFont="1" applyFill="1" applyBorder="1" applyAlignment="1">
      <alignment horizontal="center" vertical="center" wrapText="1"/>
    </xf>
    <xf numFmtId="0" fontId="31" fillId="2" borderId="24" xfId="0" applyFont="1" applyFill="1" applyBorder="1" applyAlignment="1">
      <alignment horizontal="center" vertical="center" wrapText="1"/>
    </xf>
    <xf numFmtId="49" fontId="33" fillId="0" borderId="15" xfId="0" applyNumberFormat="1" applyFont="1" applyBorder="1" applyAlignment="1">
      <alignment horizontal="center" vertical="center"/>
    </xf>
    <xf numFmtId="49" fontId="33" fillId="0" borderId="18" xfId="0" applyNumberFormat="1" applyFont="1" applyBorder="1" applyAlignment="1">
      <alignment horizontal="center" vertical="center" wrapText="1"/>
    </xf>
    <xf numFmtId="49" fontId="33" fillId="0" borderId="24" xfId="0" applyNumberFormat="1" applyFont="1" applyBorder="1" applyAlignment="1">
      <alignment horizontal="center" vertical="center" wrapText="1"/>
    </xf>
    <xf numFmtId="0" fontId="32" fillId="5" borderId="18" xfId="108" applyFont="1" applyFill="1" applyBorder="1" applyAlignment="1">
      <alignment horizontal="center" vertical="center" wrapText="1"/>
    </xf>
    <xf numFmtId="0" fontId="32" fillId="5" borderId="19" xfId="108" applyFont="1" applyFill="1" applyBorder="1" applyAlignment="1">
      <alignment horizontal="center" vertical="center" wrapText="1"/>
    </xf>
    <xf numFmtId="0" fontId="32" fillId="5" borderId="24" xfId="108" applyFont="1" applyFill="1" applyBorder="1" applyAlignment="1">
      <alignment horizontal="center" vertical="center" wrapText="1"/>
    </xf>
    <xf numFmtId="49" fontId="15" fillId="3" borderId="13" xfId="0" applyNumberFormat="1" applyFont="1" applyFill="1" applyBorder="1" applyAlignment="1">
      <alignment horizontal="center" vertical="center" wrapText="1"/>
    </xf>
    <xf numFmtId="0" fontId="0" fillId="0" borderId="13" xfId="0" applyBorder="1" applyAlignment="1"/>
    <xf numFmtId="49" fontId="15" fillId="3" borderId="18" xfId="0" applyNumberFormat="1" applyFont="1" applyFill="1" applyBorder="1" applyAlignment="1">
      <alignment horizontal="center" vertical="center" wrapText="1"/>
    </xf>
    <xf numFmtId="0" fontId="29" fillId="0" borderId="19" xfId="0" applyFont="1" applyBorder="1" applyAlignment="1">
      <alignment horizontal="center" vertical="center" wrapText="1"/>
    </xf>
    <xf numFmtId="0" fontId="31" fillId="2" borderId="19" xfId="0" applyFont="1" applyFill="1" applyBorder="1" applyAlignment="1">
      <alignment horizontal="center" vertical="center" wrapText="1"/>
    </xf>
    <xf numFmtId="1" fontId="31" fillId="2" borderId="18" xfId="0" applyNumberFormat="1" applyFont="1" applyFill="1" applyBorder="1" applyAlignment="1">
      <alignment horizontal="center" vertical="center" wrapText="1"/>
    </xf>
    <xf numFmtId="1" fontId="31" fillId="2" borderId="24" xfId="0" applyNumberFormat="1" applyFont="1" applyFill="1" applyBorder="1" applyAlignment="1">
      <alignment horizontal="center" vertical="center" wrapText="1"/>
    </xf>
    <xf numFmtId="14" fontId="31" fillId="2" borderId="18" xfId="0" applyNumberFormat="1" applyFont="1" applyFill="1" applyBorder="1" applyAlignment="1">
      <alignment horizontal="center" vertical="center" wrapText="1"/>
    </xf>
    <xf numFmtId="14" fontId="31" fillId="2" borderId="24" xfId="0" applyNumberFormat="1" applyFont="1" applyFill="1" applyBorder="1" applyAlignment="1">
      <alignment horizontal="center" vertical="center" wrapText="1"/>
    </xf>
    <xf numFmtId="49" fontId="30" fillId="0" borderId="18" xfId="0" applyNumberFormat="1" applyFont="1" applyBorder="1" applyAlignment="1">
      <alignment horizontal="center" vertical="center"/>
    </xf>
    <xf numFmtId="49" fontId="29" fillId="3" borderId="15" xfId="0" applyNumberFormat="1" applyFont="1" applyFill="1" applyBorder="1" applyAlignment="1">
      <alignment horizontal="center" vertical="center" wrapText="1"/>
    </xf>
    <xf numFmtId="49" fontId="29" fillId="3" borderId="24" xfId="0" applyNumberFormat="1" applyFont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20" fillId="0" borderId="26" xfId="0" applyFont="1" applyBorder="1" applyAlignment="1">
      <alignment horizontal="center" vertical="center" wrapText="1"/>
    </xf>
    <xf numFmtId="0" fontId="20" fillId="0" borderId="27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25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</cellXfs>
  <cellStyles count="227">
    <cellStyle name="Денежный 2" xfId="6"/>
    <cellStyle name="Обычный" xfId="0" builtinId="0"/>
    <cellStyle name="Обычный 10" xfId="35"/>
    <cellStyle name="Обычный 100" xfId="127"/>
    <cellStyle name="Обычный 101" xfId="128"/>
    <cellStyle name="Обычный 102" xfId="129"/>
    <cellStyle name="Обычный 103" xfId="130"/>
    <cellStyle name="Обычный 104" xfId="131"/>
    <cellStyle name="Обычный 105" xfId="132"/>
    <cellStyle name="Обычный 106" xfId="133"/>
    <cellStyle name="Обычный 107" xfId="134"/>
    <cellStyle name="Обычный 108" xfId="135"/>
    <cellStyle name="Обычный 109" xfId="136"/>
    <cellStyle name="Обычный 11" xfId="19"/>
    <cellStyle name="Обычный 110" xfId="138"/>
    <cellStyle name="Обычный 111" xfId="141"/>
    <cellStyle name="Обычный 112" xfId="144"/>
    <cellStyle name="Обычный 113" xfId="147"/>
    <cellStyle name="Обычный 114" xfId="150"/>
    <cellStyle name="Обычный 115" xfId="163"/>
    <cellStyle name="Обычный 116" xfId="165"/>
    <cellStyle name="Обычный 117" xfId="154"/>
    <cellStyle name="Обычный 118" xfId="155"/>
    <cellStyle name="Обычный 119" xfId="157"/>
    <cellStyle name="Обычный 12" xfId="20"/>
    <cellStyle name="Обычный 120" xfId="159"/>
    <cellStyle name="Обычный 121" xfId="161"/>
    <cellStyle name="Обычный 122" xfId="166"/>
    <cellStyle name="Обычный 123" xfId="167"/>
    <cellStyle name="Обычный 124" xfId="168"/>
    <cellStyle name="Обычный 125" xfId="169"/>
    <cellStyle name="Обычный 126" xfId="170"/>
    <cellStyle name="Обычный 127" xfId="171"/>
    <cellStyle name="Обычный 128" xfId="172"/>
    <cellStyle name="Обычный 129" xfId="173"/>
    <cellStyle name="Обычный 13" xfId="36"/>
    <cellStyle name="Обычный 130" xfId="194"/>
    <cellStyle name="Обычный 131" xfId="174"/>
    <cellStyle name="Обычный 132" xfId="175"/>
    <cellStyle name="Обычный 133" xfId="176"/>
    <cellStyle name="Обычный 134" xfId="177"/>
    <cellStyle name="Обычный 135" xfId="178"/>
    <cellStyle name="Обычный 136" xfId="180"/>
    <cellStyle name="Обычный 137" xfId="182"/>
    <cellStyle name="Обычный 138" xfId="184"/>
    <cellStyle name="Обычный 139" xfId="186"/>
    <cellStyle name="Обычный 14" xfId="37"/>
    <cellStyle name="Обычный 140" xfId="187"/>
    <cellStyle name="Обычный 141" xfId="188"/>
    <cellStyle name="Обычный 142" xfId="189"/>
    <cellStyle name="Обычный 143" xfId="190"/>
    <cellStyle name="Обычный 144" xfId="191"/>
    <cellStyle name="Обычный 145" xfId="192"/>
    <cellStyle name="Обычный 146" xfId="193"/>
    <cellStyle name="Обычный 147" xfId="195"/>
    <cellStyle name="Обычный 148" xfId="196"/>
    <cellStyle name="Обычный 149" xfId="197"/>
    <cellStyle name="Обычный 15" xfId="38"/>
    <cellStyle name="Обычный 150" xfId="209"/>
    <cellStyle name="Обычный 151" xfId="200"/>
    <cellStyle name="Обычный 152" xfId="202"/>
    <cellStyle name="Обычный 153" xfId="204"/>
    <cellStyle name="Обычный 154" xfId="206"/>
    <cellStyle name="Обычный 155" xfId="208"/>
    <cellStyle name="Обычный 156" xfId="210"/>
    <cellStyle name="Обычный 157" xfId="225"/>
    <cellStyle name="Обычный 158" xfId="212"/>
    <cellStyle name="Обычный 159" xfId="219"/>
    <cellStyle name="Обычный 16" xfId="39"/>
    <cellStyle name="Обычный 160" xfId="214"/>
    <cellStyle name="Обычный 161" xfId="215"/>
    <cellStyle name="Обычный 162" xfId="216"/>
    <cellStyle name="Обычный 163" xfId="217"/>
    <cellStyle name="Обычный 164" xfId="220"/>
    <cellStyle name="Обычный 165" xfId="221"/>
    <cellStyle name="Обычный 166" xfId="226"/>
    <cellStyle name="Обычный 167" xfId="222"/>
    <cellStyle name="Обычный 169" xfId="224"/>
    <cellStyle name="Обычный 17" xfId="27"/>
    <cellStyle name="Обычный 18" xfId="28"/>
    <cellStyle name="Обычный 19" xfId="30"/>
    <cellStyle name="Обычный 2" xfId="3"/>
    <cellStyle name="Обычный 20" xfId="40"/>
    <cellStyle name="Обычный 21" xfId="42"/>
    <cellStyle name="Обычный 22" xfId="43"/>
    <cellStyle name="Обычный 23" xfId="44"/>
    <cellStyle name="Обычный 24" xfId="46"/>
    <cellStyle name="Обычный 25" xfId="47"/>
    <cellStyle name="Обычный 26" xfId="61"/>
    <cellStyle name="Обычный 27" xfId="62"/>
    <cellStyle name="Обычный 28" xfId="48"/>
    <cellStyle name="Обычный 29" xfId="49"/>
    <cellStyle name="Обычный 3" xfId="1"/>
    <cellStyle name="Обычный 3 10" xfId="21"/>
    <cellStyle name="Обычный 3 11" xfId="23"/>
    <cellStyle name="Обычный 3 12" xfId="22"/>
    <cellStyle name="Обычный 3 13" xfId="25"/>
    <cellStyle name="Обычный 3 14" xfId="26"/>
    <cellStyle name="Обычный 3 15" xfId="24"/>
    <cellStyle name="Обычный 3 16" xfId="29"/>
    <cellStyle name="Обычный 3 17" xfId="117"/>
    <cellStyle name="Обычный 3 18" xfId="119"/>
    <cellStyle name="Обычный 3 19" xfId="121"/>
    <cellStyle name="Обычный 3 2" xfId="7"/>
    <cellStyle name="Обычный 3 20" xfId="123"/>
    <cellStyle name="Обычный 3 21" xfId="137"/>
    <cellStyle name="Обычный 3 22" xfId="139"/>
    <cellStyle name="Обычный 3 23" xfId="142"/>
    <cellStyle name="Обычный 3 24" xfId="145"/>
    <cellStyle name="Обычный 3 25" xfId="148"/>
    <cellStyle name="Обычный 3 26" xfId="151"/>
    <cellStyle name="Обычный 3 27" xfId="152"/>
    <cellStyle name="Обычный 3 28" xfId="156"/>
    <cellStyle name="Обычный 3 29" xfId="158"/>
    <cellStyle name="Обычный 3 3" xfId="9"/>
    <cellStyle name="Обычный 3 30" xfId="160"/>
    <cellStyle name="Обычный 3 31" xfId="162"/>
    <cellStyle name="Обычный 3 32" xfId="164"/>
    <cellStyle name="Обычный 3 33" xfId="179"/>
    <cellStyle name="Обычный 3 34" xfId="181"/>
    <cellStyle name="Обычный 3 35" xfId="183"/>
    <cellStyle name="Обычный 3 36" xfId="185"/>
    <cellStyle name="Обычный 3 37" xfId="198"/>
    <cellStyle name="Обычный 3 38" xfId="199"/>
    <cellStyle name="Обычный 3 39" xfId="201"/>
    <cellStyle name="Обычный 3 4" xfId="13"/>
    <cellStyle name="Обычный 3 40" xfId="203"/>
    <cellStyle name="Обычный 3 41" xfId="205"/>
    <cellStyle name="Обычный 3 42" xfId="207"/>
    <cellStyle name="Обычный 3 5" xfId="12"/>
    <cellStyle name="Обычный 3 6" xfId="14"/>
    <cellStyle name="Обычный 3 7" xfId="17"/>
    <cellStyle name="Обычный 3 8" xfId="15"/>
    <cellStyle name="Обычный 3 9" xfId="18"/>
    <cellStyle name="Обычный 30" xfId="50"/>
    <cellStyle name="Обычный 31" xfId="63"/>
    <cellStyle name="Обычный 32" xfId="51"/>
    <cellStyle name="Обычный 33" xfId="52"/>
    <cellStyle name="Обычный 34" xfId="53"/>
    <cellStyle name="Обычный 35" xfId="54"/>
    <cellStyle name="Обычный 36" xfId="64"/>
    <cellStyle name="Обычный 37" xfId="55"/>
    <cellStyle name="Обычный 38" xfId="56"/>
    <cellStyle name="Обычный 39" xfId="57"/>
    <cellStyle name="Обычный 4" xfId="5"/>
    <cellStyle name="Обычный 40" xfId="58"/>
    <cellStyle name="Обычный 41" xfId="59"/>
    <cellStyle name="Обычный 42" xfId="60"/>
    <cellStyle name="Обычный 43" xfId="65"/>
    <cellStyle name="Обычный 44" xfId="66"/>
    <cellStyle name="Обычный 45" xfId="67"/>
    <cellStyle name="Обычный 46" xfId="81"/>
    <cellStyle name="Обычный 47" xfId="77"/>
    <cellStyle name="Обычный 48" xfId="78"/>
    <cellStyle name="Обычный 49" xfId="68"/>
    <cellStyle name="Обычный 5" xfId="11"/>
    <cellStyle name="Обычный 50" xfId="69"/>
    <cellStyle name="Обычный 51" xfId="70"/>
    <cellStyle name="Обычный 52" xfId="71"/>
    <cellStyle name="Обычный 53" xfId="72"/>
    <cellStyle name="Обычный 54" xfId="79"/>
    <cellStyle name="Обычный 55" xfId="73"/>
    <cellStyle name="Обычный 56" xfId="74"/>
    <cellStyle name="Обычный 57" xfId="75"/>
    <cellStyle name="Обычный 58" xfId="76"/>
    <cellStyle name="Обычный 59" xfId="80"/>
    <cellStyle name="Обычный 6" xfId="32"/>
    <cellStyle name="Обычный 60" xfId="82"/>
    <cellStyle name="Обычный 61" xfId="83"/>
    <cellStyle name="Обычный 62" xfId="84"/>
    <cellStyle name="Обычный 63" xfId="85"/>
    <cellStyle name="Обычный 64" xfId="86"/>
    <cellStyle name="Обычный 65" xfId="87"/>
    <cellStyle name="Обычный 66" xfId="88"/>
    <cellStyle name="Обычный 67" xfId="89"/>
    <cellStyle name="Обычный 68" xfId="90"/>
    <cellStyle name="Обычный 69" xfId="91"/>
    <cellStyle name="Обычный 7" xfId="33"/>
    <cellStyle name="Обычный 70" xfId="92"/>
    <cellStyle name="Обычный 71" xfId="94"/>
    <cellStyle name="Обычный 72" xfId="95"/>
    <cellStyle name="Обычный 73" xfId="96"/>
    <cellStyle name="Обычный 74" xfId="97"/>
    <cellStyle name="Обычный 75" xfId="98"/>
    <cellStyle name="Обычный 76" xfId="99"/>
    <cellStyle name="Обычный 77" xfId="100"/>
    <cellStyle name="Обычный 78" xfId="101"/>
    <cellStyle name="Обычный 79" xfId="102"/>
    <cellStyle name="Обычный 8" xfId="16"/>
    <cellStyle name="Обычный 80" xfId="103"/>
    <cellStyle name="Обычный 81" xfId="104"/>
    <cellStyle name="Обычный 82" xfId="105"/>
    <cellStyle name="Обычный 83" xfId="106"/>
    <cellStyle name="Обычный 84" xfId="107"/>
    <cellStyle name="Обычный 85" xfId="108"/>
    <cellStyle name="Обычный 86" xfId="109"/>
    <cellStyle name="Обычный 87" xfId="110"/>
    <cellStyle name="Обычный 88" xfId="111"/>
    <cellStyle name="Обычный 89" xfId="112"/>
    <cellStyle name="Обычный 9" xfId="34"/>
    <cellStyle name="Обычный 90" xfId="113"/>
    <cellStyle name="Обычный 91" xfId="114"/>
    <cellStyle name="Обычный 92" xfId="115"/>
    <cellStyle name="Обычный 93" xfId="116"/>
    <cellStyle name="Обычный 94" xfId="118"/>
    <cellStyle name="Обычный 95" xfId="120"/>
    <cellStyle name="Обычный 96" xfId="122"/>
    <cellStyle name="Обычный 97" xfId="124"/>
    <cellStyle name="Обычный 98" xfId="125"/>
    <cellStyle name="Обычный 99" xfId="126"/>
    <cellStyle name="Обычный_Лист2" xfId="2"/>
    <cellStyle name="Процентный 10" xfId="153"/>
    <cellStyle name="Процентный 2" xfId="31"/>
    <cellStyle name="Процентный 4" xfId="140"/>
    <cellStyle name="Процентный 5" xfId="143"/>
    <cellStyle name="Процентный 6" xfId="146"/>
    <cellStyle name="Процентный 7" xfId="149"/>
    <cellStyle name="Финансовый 10" xfId="41"/>
    <cellStyle name="Финансовый 12" xfId="213"/>
    <cellStyle name="Финансовый 13" xfId="223"/>
    <cellStyle name="Финансовый 2" xfId="4"/>
    <cellStyle name="Финансовый 3" xfId="8"/>
    <cellStyle name="Финансовый 4" xfId="10"/>
    <cellStyle name="Финансовый 5" xfId="218"/>
    <cellStyle name="Финансовый 7" xfId="45"/>
    <cellStyle name="Финансовый 8" xfId="211"/>
    <cellStyle name="Финансовый 9" xfId="9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3"/>
  <sheetViews>
    <sheetView tabSelected="1" zoomScale="120" zoomScaleNormal="120" workbookViewId="0"/>
  </sheetViews>
  <sheetFormatPr defaultRowHeight="15" x14ac:dyDescent="0.25"/>
  <cols>
    <col min="1" max="1" width="8.140625" style="18" customWidth="1"/>
    <col min="2" max="2" width="14.5703125" style="18" customWidth="1"/>
    <col min="3" max="3" width="14.85546875" style="18" customWidth="1"/>
    <col min="4" max="7" width="21.140625" style="18" customWidth="1"/>
    <col min="8" max="8" width="12.85546875" style="18" customWidth="1"/>
    <col min="9" max="9" width="18.140625" style="18" customWidth="1"/>
    <col min="10" max="11" width="20" style="18" customWidth="1"/>
    <col min="12" max="12" width="16.85546875" style="18" customWidth="1"/>
    <col min="13" max="13" width="22.5703125" style="18" customWidth="1"/>
    <col min="14" max="14" width="23.85546875" style="18" customWidth="1"/>
    <col min="15" max="15" width="34" style="18" customWidth="1"/>
    <col min="16" max="16384" width="9.140625" style="18"/>
  </cols>
  <sheetData>
    <row r="1" spans="1:26" x14ac:dyDescent="0.25">
      <c r="F1" s="293" t="s">
        <v>2319</v>
      </c>
      <c r="G1" s="293"/>
      <c r="H1" s="294"/>
      <c r="I1" s="294"/>
      <c r="J1" s="294"/>
      <c r="K1" s="294"/>
      <c r="L1" s="294"/>
      <c r="M1" s="294"/>
    </row>
    <row r="2" spans="1:26" x14ac:dyDescent="0.25">
      <c r="F2" s="294"/>
      <c r="G2" s="294"/>
      <c r="H2" s="294"/>
      <c r="I2" s="294"/>
      <c r="J2" s="294"/>
      <c r="K2" s="294"/>
      <c r="L2" s="294"/>
      <c r="M2" s="294"/>
    </row>
    <row r="3" spans="1:26" ht="28.5" customHeight="1" x14ac:dyDescent="0.25">
      <c r="F3" s="294"/>
      <c r="G3" s="294"/>
      <c r="H3" s="294"/>
      <c r="I3" s="294"/>
      <c r="J3" s="294"/>
      <c r="K3" s="294"/>
      <c r="L3" s="294"/>
      <c r="M3" s="294"/>
    </row>
    <row r="4" spans="1:26" x14ac:dyDescent="0.25">
      <c r="F4" s="18" t="s">
        <v>1427</v>
      </c>
    </row>
    <row r="5" spans="1:26" ht="20.25" customHeight="1" x14ac:dyDescent="0.25">
      <c r="D5" s="299" t="s">
        <v>0</v>
      </c>
      <c r="E5" s="299"/>
      <c r="F5" s="299"/>
      <c r="G5" s="299"/>
      <c r="H5" s="299"/>
      <c r="I5" s="299"/>
      <c r="J5" s="299"/>
      <c r="K5" s="299"/>
      <c r="L5" s="299"/>
      <c r="M5" s="299"/>
      <c r="N5" s="299"/>
      <c r="O5" s="299"/>
    </row>
    <row r="6" spans="1:26" ht="22.5" customHeight="1" x14ac:dyDescent="0.25">
      <c r="D6" s="300" t="s">
        <v>62</v>
      </c>
      <c r="E6" s="300"/>
      <c r="F6" s="300"/>
      <c r="G6" s="300"/>
      <c r="H6" s="300"/>
      <c r="I6" s="300"/>
      <c r="J6" s="300"/>
      <c r="K6" s="300"/>
      <c r="L6" s="300"/>
      <c r="M6" s="300"/>
      <c r="N6" s="300"/>
      <c r="O6" s="300"/>
    </row>
    <row r="7" spans="1:26" ht="45" customHeight="1" x14ac:dyDescent="0.25">
      <c r="A7" s="301" t="s">
        <v>2</v>
      </c>
      <c r="B7" s="302"/>
      <c r="C7" s="301"/>
      <c r="D7" s="301"/>
      <c r="E7" s="192"/>
      <c r="F7" s="303" t="s">
        <v>3</v>
      </c>
      <c r="G7" s="304"/>
      <c r="H7" s="304"/>
      <c r="I7" s="305"/>
      <c r="J7" s="33" t="s">
        <v>4</v>
      </c>
      <c r="K7" s="189"/>
      <c r="L7" s="33" t="s">
        <v>5</v>
      </c>
      <c r="M7" s="33" t="s">
        <v>6</v>
      </c>
      <c r="N7" s="28" t="s">
        <v>7</v>
      </c>
      <c r="O7" s="33" t="s">
        <v>8</v>
      </c>
    </row>
    <row r="8" spans="1:26" x14ac:dyDescent="0.25">
      <c r="A8" s="306">
        <v>1</v>
      </c>
      <c r="B8" s="307"/>
      <c r="C8" s="308"/>
      <c r="D8" s="309"/>
      <c r="E8" s="190"/>
      <c r="F8" s="306">
        <v>2</v>
      </c>
      <c r="G8" s="307"/>
      <c r="H8" s="307"/>
      <c r="I8" s="309"/>
      <c r="J8" s="34">
        <v>3</v>
      </c>
      <c r="K8" s="71"/>
      <c r="L8" s="34">
        <v>4</v>
      </c>
      <c r="M8" s="34">
        <v>5</v>
      </c>
      <c r="N8" s="35">
        <v>6</v>
      </c>
      <c r="O8" s="34">
        <v>7</v>
      </c>
    </row>
    <row r="9" spans="1:26" s="4" customFormat="1" ht="52.5" customHeight="1" x14ac:dyDescent="0.25">
      <c r="A9" s="295" t="s">
        <v>1479</v>
      </c>
      <c r="B9" s="296"/>
      <c r="C9" s="297"/>
      <c r="D9" s="298"/>
      <c r="E9" s="188"/>
      <c r="F9" s="295" t="s">
        <v>1428</v>
      </c>
      <c r="G9" s="296"/>
      <c r="H9" s="296"/>
      <c r="I9" s="298"/>
      <c r="J9" s="32" t="s">
        <v>1822</v>
      </c>
      <c r="K9" s="108"/>
      <c r="L9" s="29" t="s">
        <v>1480</v>
      </c>
      <c r="M9" s="32" t="s">
        <v>1429</v>
      </c>
      <c r="N9" s="39">
        <v>1031900673265</v>
      </c>
      <c r="O9" s="37" t="s">
        <v>1430</v>
      </c>
    </row>
    <row r="10" spans="1:26" ht="67.5" customHeight="1" x14ac:dyDescent="0.25">
      <c r="A10" s="288" t="s">
        <v>9</v>
      </c>
      <c r="B10" s="289" t="s">
        <v>86</v>
      </c>
      <c r="C10" s="288" t="s">
        <v>11</v>
      </c>
      <c r="D10" s="288" t="s">
        <v>2324</v>
      </c>
      <c r="E10" s="289" t="s">
        <v>2325</v>
      </c>
      <c r="F10" s="288" t="s">
        <v>2326</v>
      </c>
      <c r="G10" s="289" t="s">
        <v>88</v>
      </c>
      <c r="H10" s="289" t="s">
        <v>2322</v>
      </c>
      <c r="I10" s="288" t="s">
        <v>36</v>
      </c>
      <c r="J10" s="288" t="s">
        <v>37</v>
      </c>
      <c r="K10" s="289" t="s">
        <v>2343</v>
      </c>
      <c r="L10" s="288" t="s">
        <v>12</v>
      </c>
      <c r="M10" s="288" t="s">
        <v>2320</v>
      </c>
      <c r="N10" s="290" t="s">
        <v>2321</v>
      </c>
      <c r="O10" s="288" t="s">
        <v>2323</v>
      </c>
      <c r="P10" s="6"/>
    </row>
    <row r="11" spans="1:26" x14ac:dyDescent="0.25">
      <c r="A11" s="30">
        <v>8</v>
      </c>
      <c r="B11" s="48"/>
      <c r="C11" s="30">
        <v>9</v>
      </c>
      <c r="D11" s="30">
        <v>10</v>
      </c>
      <c r="E11" s="48"/>
      <c r="F11" s="30">
        <v>11</v>
      </c>
      <c r="G11" s="48"/>
      <c r="H11" s="48"/>
      <c r="I11" s="30">
        <v>12</v>
      </c>
      <c r="J11" s="30">
        <v>13</v>
      </c>
      <c r="K11" s="48"/>
      <c r="L11" s="30">
        <v>14</v>
      </c>
      <c r="M11" s="30">
        <v>15</v>
      </c>
      <c r="N11" s="36">
        <v>16</v>
      </c>
      <c r="O11" s="30">
        <v>17</v>
      </c>
    </row>
    <row r="12" spans="1:26" ht="89.25" customHeight="1" x14ac:dyDescent="0.25">
      <c r="A12" s="49" t="s">
        <v>1431</v>
      </c>
      <c r="B12" s="80" t="s">
        <v>87</v>
      </c>
      <c r="C12" s="49"/>
      <c r="D12" s="49" t="s">
        <v>94</v>
      </c>
      <c r="E12" s="196">
        <v>42398</v>
      </c>
      <c r="F12" s="25" t="s">
        <v>2327</v>
      </c>
      <c r="G12" s="68">
        <v>95612405</v>
      </c>
      <c r="H12" s="68"/>
      <c r="I12" s="49" t="s">
        <v>95</v>
      </c>
      <c r="J12" s="113" t="s">
        <v>84</v>
      </c>
      <c r="K12" s="50" t="s">
        <v>2344</v>
      </c>
      <c r="L12" s="51" t="s">
        <v>93</v>
      </c>
      <c r="M12" s="69" t="s">
        <v>2348</v>
      </c>
      <c r="N12" s="31" t="s">
        <v>2446</v>
      </c>
      <c r="O12" s="31"/>
    </row>
    <row r="13" spans="1:26" ht="86.25" customHeight="1" x14ac:dyDescent="0.25">
      <c r="A13" s="49" t="s">
        <v>1432</v>
      </c>
      <c r="B13" s="80" t="s">
        <v>87</v>
      </c>
      <c r="C13" s="53"/>
      <c r="D13" s="53" t="s">
        <v>96</v>
      </c>
      <c r="E13" s="195">
        <v>41779</v>
      </c>
      <c r="F13" s="50" t="s">
        <v>2328</v>
      </c>
      <c r="G13" s="50">
        <v>95612405</v>
      </c>
      <c r="H13" s="68"/>
      <c r="I13" s="53">
        <v>157</v>
      </c>
      <c r="J13" s="113" t="s">
        <v>2345</v>
      </c>
      <c r="K13" s="62" t="s">
        <v>2344</v>
      </c>
      <c r="L13" s="55">
        <v>25054.06</v>
      </c>
      <c r="M13" s="50" t="s">
        <v>2348</v>
      </c>
      <c r="N13" s="50" t="s">
        <v>2444</v>
      </c>
      <c r="O13" s="31"/>
    </row>
    <row r="14" spans="1:26" ht="79.5" customHeight="1" x14ac:dyDescent="0.25">
      <c r="A14" s="49" t="s">
        <v>1433</v>
      </c>
      <c r="B14" s="80" t="s">
        <v>87</v>
      </c>
      <c r="C14" s="57"/>
      <c r="D14" s="25" t="s">
        <v>97</v>
      </c>
      <c r="E14" s="195">
        <v>44965</v>
      </c>
      <c r="F14" s="50" t="s">
        <v>2437</v>
      </c>
      <c r="G14" s="50">
        <v>95612405</v>
      </c>
      <c r="H14" s="68"/>
      <c r="I14" s="25">
        <v>34540</v>
      </c>
      <c r="J14" s="113" t="s">
        <v>2438</v>
      </c>
      <c r="K14" s="62" t="s">
        <v>2344</v>
      </c>
      <c r="L14" s="58">
        <v>6985715</v>
      </c>
      <c r="M14" s="25" t="s">
        <v>2439</v>
      </c>
      <c r="N14" s="38" t="s">
        <v>2445</v>
      </c>
      <c r="O14" s="25" t="s">
        <v>2357</v>
      </c>
    </row>
    <row r="15" spans="1:26" ht="71.25" customHeight="1" x14ac:dyDescent="0.25">
      <c r="A15" s="49" t="s">
        <v>1434</v>
      </c>
      <c r="B15" s="80" t="s">
        <v>87</v>
      </c>
      <c r="C15" s="25"/>
      <c r="D15" s="25" t="s">
        <v>98</v>
      </c>
      <c r="E15" s="195">
        <v>43290</v>
      </c>
      <c r="F15" s="50" t="s">
        <v>2329</v>
      </c>
      <c r="G15" s="50">
        <v>95612405</v>
      </c>
      <c r="H15" s="68"/>
      <c r="I15" s="25">
        <v>39200</v>
      </c>
      <c r="J15" s="113" t="s">
        <v>2434</v>
      </c>
      <c r="K15" s="50" t="s">
        <v>2435</v>
      </c>
      <c r="L15" s="59">
        <v>978040</v>
      </c>
      <c r="M15" s="56" t="s">
        <v>2348</v>
      </c>
      <c r="N15" s="50" t="s">
        <v>2436</v>
      </c>
      <c r="O15" s="31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</row>
    <row r="16" spans="1:26" ht="95.25" customHeight="1" x14ac:dyDescent="0.25">
      <c r="A16" s="49" t="s">
        <v>1435</v>
      </c>
      <c r="B16" s="80" t="s">
        <v>87</v>
      </c>
      <c r="C16" s="25"/>
      <c r="D16" s="25" t="s">
        <v>99</v>
      </c>
      <c r="E16" s="195">
        <v>41877</v>
      </c>
      <c r="F16" s="50" t="s">
        <v>2451</v>
      </c>
      <c r="G16" s="50">
        <v>95612405</v>
      </c>
      <c r="H16" s="68"/>
      <c r="I16" s="25">
        <v>2021</v>
      </c>
      <c r="J16" s="113" t="s">
        <v>2349</v>
      </c>
      <c r="K16" s="62" t="s">
        <v>2344</v>
      </c>
      <c r="L16" s="59">
        <v>140237.19</v>
      </c>
      <c r="M16" s="56" t="s">
        <v>2348</v>
      </c>
      <c r="N16" s="50" t="s">
        <v>2350</v>
      </c>
      <c r="O16" s="31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</row>
    <row r="17" spans="1:26" s="12" customFormat="1" ht="76.5" customHeight="1" thickBot="1" x14ac:dyDescent="0.25">
      <c r="A17" s="49" t="s">
        <v>1436</v>
      </c>
      <c r="B17" s="80" t="s">
        <v>87</v>
      </c>
      <c r="C17" s="25"/>
      <c r="D17" s="25" t="s">
        <v>100</v>
      </c>
      <c r="E17" s="195">
        <v>41890</v>
      </c>
      <c r="F17" s="50" t="s">
        <v>2330</v>
      </c>
      <c r="G17" s="50">
        <v>95612405</v>
      </c>
      <c r="H17" s="68"/>
      <c r="I17" s="60">
        <v>1997</v>
      </c>
      <c r="J17" s="25" t="s">
        <v>2346</v>
      </c>
      <c r="K17" s="68" t="s">
        <v>2344</v>
      </c>
      <c r="L17" s="59">
        <v>48686.86</v>
      </c>
      <c r="M17" s="69" t="s">
        <v>2348</v>
      </c>
      <c r="N17" s="56" t="s">
        <v>2347</v>
      </c>
      <c r="O17" s="31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26" ht="112.5" x14ac:dyDescent="0.25">
      <c r="A18" s="49" t="s">
        <v>1437</v>
      </c>
      <c r="B18" s="80" t="s">
        <v>87</v>
      </c>
      <c r="C18" s="54"/>
      <c r="D18" s="54" t="s">
        <v>101</v>
      </c>
      <c r="E18" s="194">
        <v>43985</v>
      </c>
      <c r="F18" s="50" t="s">
        <v>2331</v>
      </c>
      <c r="G18" s="50">
        <v>95612405</v>
      </c>
      <c r="H18" s="68"/>
      <c r="I18" s="54">
        <v>1742</v>
      </c>
      <c r="J18" s="54" t="s">
        <v>2351</v>
      </c>
      <c r="K18" s="50" t="s">
        <v>2435</v>
      </c>
      <c r="L18" s="61">
        <v>123716.84</v>
      </c>
      <c r="M18" s="201" t="s">
        <v>2348</v>
      </c>
      <c r="N18" s="201" t="s">
        <v>2443</v>
      </c>
      <c r="O18" s="31"/>
    </row>
    <row r="19" spans="1:26" ht="34.5" x14ac:dyDescent="0.25">
      <c r="A19" s="49" t="s">
        <v>1439</v>
      </c>
      <c r="B19" s="80" t="s">
        <v>87</v>
      </c>
      <c r="C19" s="54"/>
      <c r="D19" s="54" t="s">
        <v>102</v>
      </c>
      <c r="E19" s="194">
        <v>37577</v>
      </c>
      <c r="F19" s="50" t="s">
        <v>2354</v>
      </c>
      <c r="G19" s="50">
        <v>95612405</v>
      </c>
      <c r="H19" s="68"/>
      <c r="I19" s="54">
        <v>1497</v>
      </c>
      <c r="J19" s="54" t="s">
        <v>2352</v>
      </c>
      <c r="K19" s="62" t="s">
        <v>2344</v>
      </c>
      <c r="L19" s="61">
        <v>196346.52</v>
      </c>
      <c r="M19" s="56" t="s">
        <v>2353</v>
      </c>
      <c r="N19" s="56" t="s">
        <v>2452</v>
      </c>
      <c r="O19" s="31" t="s">
        <v>2357</v>
      </c>
    </row>
    <row r="20" spans="1:26" ht="33.75" x14ac:dyDescent="0.25">
      <c r="A20" s="49" t="s">
        <v>1440</v>
      </c>
      <c r="B20" s="80" t="s">
        <v>87</v>
      </c>
      <c r="C20" s="54"/>
      <c r="D20" s="54" t="s">
        <v>103</v>
      </c>
      <c r="E20" s="194">
        <v>37561</v>
      </c>
      <c r="F20" s="50" t="s">
        <v>2355</v>
      </c>
      <c r="G20" s="50">
        <v>95612405</v>
      </c>
      <c r="H20" s="68"/>
      <c r="I20" s="54">
        <v>2346</v>
      </c>
      <c r="J20" s="54" t="s">
        <v>2352</v>
      </c>
      <c r="K20" s="62" t="s">
        <v>2344</v>
      </c>
      <c r="L20" s="61">
        <v>161944.38</v>
      </c>
      <c r="M20" s="56" t="s">
        <v>2353</v>
      </c>
      <c r="N20" s="56" t="s">
        <v>2356</v>
      </c>
      <c r="O20" s="31" t="s">
        <v>2357</v>
      </c>
    </row>
    <row r="21" spans="1:26" ht="33.75" x14ac:dyDescent="0.25">
      <c r="A21" s="49" t="s">
        <v>1441</v>
      </c>
      <c r="B21" s="80" t="s">
        <v>87</v>
      </c>
      <c r="C21" s="54"/>
      <c r="D21" s="54" t="s">
        <v>105</v>
      </c>
      <c r="E21" s="194">
        <v>37251</v>
      </c>
      <c r="F21" s="50" t="s">
        <v>2358</v>
      </c>
      <c r="G21" s="50">
        <v>95612405</v>
      </c>
      <c r="H21" s="68"/>
      <c r="I21" s="54">
        <v>6917.01</v>
      </c>
      <c r="J21" s="54" t="s">
        <v>2352</v>
      </c>
      <c r="K21" s="62" t="s">
        <v>2344</v>
      </c>
      <c r="L21" s="61">
        <v>477480.51</v>
      </c>
      <c r="M21" s="56" t="s">
        <v>2353</v>
      </c>
      <c r="N21" s="56" t="s">
        <v>2359</v>
      </c>
      <c r="O21" s="31" t="s">
        <v>2357</v>
      </c>
    </row>
    <row r="22" spans="1:26" ht="33.75" x14ac:dyDescent="0.25">
      <c r="A22" s="49" t="s">
        <v>1442</v>
      </c>
      <c r="B22" s="80" t="s">
        <v>87</v>
      </c>
      <c r="C22" s="54"/>
      <c r="D22" s="113" t="s">
        <v>106</v>
      </c>
      <c r="E22" s="197">
        <v>38615</v>
      </c>
      <c r="F22" s="50" t="s">
        <v>2432</v>
      </c>
      <c r="G22" s="50">
        <v>95612405</v>
      </c>
      <c r="H22" s="68"/>
      <c r="I22" s="54">
        <v>4934</v>
      </c>
      <c r="J22" s="54" t="s">
        <v>2352</v>
      </c>
      <c r="K22" s="62" t="s">
        <v>2344</v>
      </c>
      <c r="L22" s="61">
        <v>340594.02</v>
      </c>
      <c r="M22" s="56" t="s">
        <v>2353</v>
      </c>
      <c r="N22" s="56" t="s">
        <v>2433</v>
      </c>
      <c r="O22" s="31" t="s">
        <v>2357</v>
      </c>
    </row>
    <row r="23" spans="1:26" ht="23.25" x14ac:dyDescent="0.25">
      <c r="A23" s="49" t="s">
        <v>1443</v>
      </c>
      <c r="B23" s="80" t="s">
        <v>87</v>
      </c>
      <c r="C23" s="54"/>
      <c r="D23" s="54" t="s">
        <v>108</v>
      </c>
      <c r="E23" s="194">
        <v>37572</v>
      </c>
      <c r="F23" s="50" t="s">
        <v>107</v>
      </c>
      <c r="G23" s="50">
        <v>95612405</v>
      </c>
      <c r="H23" s="68"/>
      <c r="I23" s="54">
        <v>4300</v>
      </c>
      <c r="J23" s="54" t="s">
        <v>2352</v>
      </c>
      <c r="K23" s="62" t="s">
        <v>2344</v>
      </c>
      <c r="L23" s="61">
        <v>296829</v>
      </c>
      <c r="M23" s="69" t="s">
        <v>2353</v>
      </c>
      <c r="N23" s="56" t="s">
        <v>2427</v>
      </c>
      <c r="O23" s="31" t="s">
        <v>2357</v>
      </c>
    </row>
    <row r="24" spans="1:26" ht="33.75" x14ac:dyDescent="0.25">
      <c r="A24" s="49" t="s">
        <v>1444</v>
      </c>
      <c r="B24" s="80" t="s">
        <v>87</v>
      </c>
      <c r="C24" s="54"/>
      <c r="D24" s="54" t="s">
        <v>109</v>
      </c>
      <c r="E24" s="194">
        <v>36916</v>
      </c>
      <c r="F24" s="113" t="s">
        <v>2332</v>
      </c>
      <c r="G24" s="50">
        <v>95612405</v>
      </c>
      <c r="H24" s="68"/>
      <c r="I24" s="54">
        <v>1492.02</v>
      </c>
      <c r="J24" s="113" t="s">
        <v>2425</v>
      </c>
      <c r="K24" s="50" t="s">
        <v>2396</v>
      </c>
      <c r="L24" s="61">
        <v>743190.08</v>
      </c>
      <c r="M24" s="69" t="s">
        <v>2353</v>
      </c>
      <c r="N24" s="50" t="s">
        <v>2426</v>
      </c>
      <c r="O24" s="31" t="s">
        <v>2357</v>
      </c>
    </row>
    <row r="25" spans="1:26" ht="33.75" x14ac:dyDescent="0.25">
      <c r="A25" s="49" t="s">
        <v>1445</v>
      </c>
      <c r="B25" s="80" t="s">
        <v>87</v>
      </c>
      <c r="C25" s="54"/>
      <c r="D25" s="54" t="s">
        <v>110</v>
      </c>
      <c r="E25" s="194">
        <v>39133</v>
      </c>
      <c r="F25" s="50" t="s">
        <v>2422</v>
      </c>
      <c r="G25" s="50">
        <v>95612405</v>
      </c>
      <c r="H25" s="68"/>
      <c r="I25" s="54">
        <v>6004</v>
      </c>
      <c r="J25" s="113" t="s">
        <v>2423</v>
      </c>
      <c r="K25" s="50" t="s">
        <v>2344</v>
      </c>
      <c r="L25" s="61">
        <v>1299986.08</v>
      </c>
      <c r="M25" s="56" t="s">
        <v>2353</v>
      </c>
      <c r="N25" s="56" t="s">
        <v>2424</v>
      </c>
      <c r="O25" s="31" t="s">
        <v>2357</v>
      </c>
    </row>
    <row r="26" spans="1:26" ht="22.5" x14ac:dyDescent="0.25">
      <c r="A26" s="49" t="s">
        <v>1446</v>
      </c>
      <c r="B26" s="80" t="s">
        <v>87</v>
      </c>
      <c r="C26" s="54"/>
      <c r="D26" s="54" t="s">
        <v>111</v>
      </c>
      <c r="E26" s="62"/>
      <c r="F26" s="113" t="s">
        <v>2333</v>
      </c>
      <c r="G26" s="50">
        <v>95612405</v>
      </c>
      <c r="H26" s="68"/>
      <c r="I26" s="54">
        <v>27315.37</v>
      </c>
      <c r="J26" s="113"/>
      <c r="K26" s="50"/>
      <c r="L26" s="61">
        <v>12148237.65</v>
      </c>
      <c r="M26" s="56"/>
      <c r="N26" s="50"/>
      <c r="O26" s="31"/>
    </row>
    <row r="27" spans="1:26" ht="34.5" x14ac:dyDescent="0.25">
      <c r="A27" s="49" t="s">
        <v>1447</v>
      </c>
      <c r="B27" s="80" t="s">
        <v>87</v>
      </c>
      <c r="C27" s="54"/>
      <c r="D27" s="54" t="s">
        <v>112</v>
      </c>
      <c r="E27" s="194">
        <v>44495</v>
      </c>
      <c r="F27" s="50" t="s">
        <v>2334</v>
      </c>
      <c r="G27" s="50">
        <v>95612405</v>
      </c>
      <c r="H27" s="68"/>
      <c r="I27" s="54">
        <v>3210</v>
      </c>
      <c r="J27" s="113" t="s">
        <v>2428</v>
      </c>
      <c r="K27" s="50" t="s">
        <v>2344</v>
      </c>
      <c r="L27" s="61">
        <v>1027071.6</v>
      </c>
      <c r="M27" s="69" t="s">
        <v>2429</v>
      </c>
      <c r="N27" s="52" t="s">
        <v>2430</v>
      </c>
      <c r="O27" s="31"/>
    </row>
    <row r="28" spans="1:26" ht="34.5" x14ac:dyDescent="0.25">
      <c r="A28" s="49" t="s">
        <v>1448</v>
      </c>
      <c r="B28" s="80" t="s">
        <v>87</v>
      </c>
      <c r="C28" s="54"/>
      <c r="D28" s="54" t="s">
        <v>113</v>
      </c>
      <c r="E28" s="194">
        <v>38518</v>
      </c>
      <c r="F28" s="56" t="s">
        <v>2418</v>
      </c>
      <c r="G28" s="56">
        <v>95612405</v>
      </c>
      <c r="H28" s="68"/>
      <c r="I28" s="54">
        <v>1949</v>
      </c>
      <c r="J28" s="113" t="s">
        <v>2419</v>
      </c>
      <c r="K28" s="50" t="s">
        <v>2396</v>
      </c>
      <c r="L28" s="61">
        <v>311021.42</v>
      </c>
      <c r="M28" s="69" t="s">
        <v>2420</v>
      </c>
      <c r="N28" s="52" t="s">
        <v>2421</v>
      </c>
      <c r="O28" s="31"/>
    </row>
    <row r="29" spans="1:26" ht="33.75" x14ac:dyDescent="0.25">
      <c r="A29" s="49" t="s">
        <v>1449</v>
      </c>
      <c r="B29" s="80" t="s">
        <v>87</v>
      </c>
      <c r="C29" s="54"/>
      <c r="D29" s="54" t="s">
        <v>115</v>
      </c>
      <c r="E29" s="194">
        <v>45168</v>
      </c>
      <c r="F29" s="50" t="s">
        <v>2415</v>
      </c>
      <c r="G29" s="50">
        <v>95612405</v>
      </c>
      <c r="H29" s="68"/>
      <c r="I29" s="54">
        <v>1605</v>
      </c>
      <c r="J29" s="113" t="s">
        <v>2416</v>
      </c>
      <c r="K29" s="50" t="s">
        <v>2344</v>
      </c>
      <c r="L29" s="61">
        <v>797187.45</v>
      </c>
      <c r="M29" s="50" t="s">
        <v>2431</v>
      </c>
      <c r="N29" s="50" t="s">
        <v>2417</v>
      </c>
      <c r="O29" s="31"/>
    </row>
    <row r="30" spans="1:26" ht="45" x14ac:dyDescent="0.25">
      <c r="A30" s="49" t="s">
        <v>1450</v>
      </c>
      <c r="B30" s="80" t="s">
        <v>87</v>
      </c>
      <c r="C30" s="54"/>
      <c r="D30" s="54" t="s">
        <v>116</v>
      </c>
      <c r="E30" s="194">
        <v>43018</v>
      </c>
      <c r="F30" s="50" t="s">
        <v>2412</v>
      </c>
      <c r="G30" s="50">
        <v>95612405</v>
      </c>
      <c r="H30" s="68"/>
      <c r="I30" s="25">
        <v>399</v>
      </c>
      <c r="J30" s="113" t="s">
        <v>2413</v>
      </c>
      <c r="K30" s="62" t="s">
        <v>2396</v>
      </c>
      <c r="L30" s="59">
        <v>50605.17</v>
      </c>
      <c r="M30" s="50" t="s">
        <v>2447</v>
      </c>
      <c r="N30" s="50" t="s">
        <v>2448</v>
      </c>
      <c r="O30" s="31"/>
    </row>
    <row r="31" spans="1:26" ht="34.5" x14ac:dyDescent="0.25">
      <c r="A31" s="49" t="s">
        <v>1451</v>
      </c>
      <c r="B31" s="80" t="s">
        <v>87</v>
      </c>
      <c r="C31" s="54"/>
      <c r="D31" s="54" t="s">
        <v>117</v>
      </c>
      <c r="E31" s="194">
        <v>43521</v>
      </c>
      <c r="F31" s="56" t="s">
        <v>2405</v>
      </c>
      <c r="G31" s="56">
        <v>95612405</v>
      </c>
      <c r="H31" s="68"/>
      <c r="I31" s="54">
        <v>7208</v>
      </c>
      <c r="J31" s="113" t="s">
        <v>2406</v>
      </c>
      <c r="K31" s="62" t="s">
        <v>2344</v>
      </c>
      <c r="L31" s="61">
        <v>1549575.84</v>
      </c>
      <c r="M31" s="50" t="s">
        <v>2407</v>
      </c>
      <c r="N31" s="50" t="s">
        <v>2408</v>
      </c>
      <c r="O31" s="31"/>
    </row>
    <row r="32" spans="1:26" ht="33.75" x14ac:dyDescent="0.25">
      <c r="A32" s="49" t="s">
        <v>1452</v>
      </c>
      <c r="B32" s="80" t="s">
        <v>87</v>
      </c>
      <c r="C32" s="54"/>
      <c r="D32" s="54" t="s">
        <v>118</v>
      </c>
      <c r="E32" s="194">
        <v>37578</v>
      </c>
      <c r="F32" s="50" t="s">
        <v>2335</v>
      </c>
      <c r="G32" s="50">
        <v>95612405</v>
      </c>
      <c r="H32" s="68"/>
      <c r="I32" s="54">
        <v>1210</v>
      </c>
      <c r="J32" s="50" t="s">
        <v>2352</v>
      </c>
      <c r="K32" s="50" t="s">
        <v>2344</v>
      </c>
      <c r="L32" s="61">
        <v>158703.6</v>
      </c>
      <c r="M32" s="50" t="s">
        <v>2353</v>
      </c>
      <c r="N32" s="50" t="s">
        <v>2414</v>
      </c>
      <c r="O32" s="31"/>
    </row>
    <row r="33" spans="1:15" ht="123.75" x14ac:dyDescent="0.25">
      <c r="A33" s="49" t="s">
        <v>1453</v>
      </c>
      <c r="B33" s="80" t="s">
        <v>87</v>
      </c>
      <c r="C33" s="54"/>
      <c r="D33" s="54" t="s">
        <v>119</v>
      </c>
      <c r="E33" s="194">
        <v>43249</v>
      </c>
      <c r="F33" s="50" t="s">
        <v>2336</v>
      </c>
      <c r="G33" s="50">
        <v>95612405</v>
      </c>
      <c r="H33" s="68"/>
      <c r="I33" s="54">
        <v>63690</v>
      </c>
      <c r="J33" s="113" t="s">
        <v>2410</v>
      </c>
      <c r="K33" s="50" t="s">
        <v>2409</v>
      </c>
      <c r="L33" s="61">
        <v>5691338.4000000004</v>
      </c>
      <c r="M33" s="50" t="s">
        <v>2353</v>
      </c>
      <c r="N33" s="50" t="s">
        <v>2411</v>
      </c>
      <c r="O33" s="31" t="s">
        <v>2357</v>
      </c>
    </row>
    <row r="34" spans="1:15" ht="33.75" x14ac:dyDescent="0.25">
      <c r="A34" s="49" t="s">
        <v>1454</v>
      </c>
      <c r="B34" s="80" t="s">
        <v>87</v>
      </c>
      <c r="C34" s="54"/>
      <c r="D34" s="54" t="s">
        <v>120</v>
      </c>
      <c r="E34" s="194">
        <v>39941</v>
      </c>
      <c r="F34" s="50" t="s">
        <v>2337</v>
      </c>
      <c r="G34" s="50">
        <v>95612405</v>
      </c>
      <c r="H34" s="68"/>
      <c r="I34" s="54">
        <v>396</v>
      </c>
      <c r="J34" s="113" t="s">
        <v>2393</v>
      </c>
      <c r="K34" s="62" t="s">
        <v>2344</v>
      </c>
      <c r="L34" s="61">
        <v>207717.84</v>
      </c>
      <c r="M34" s="56" t="s">
        <v>2353</v>
      </c>
      <c r="N34" s="56" t="s">
        <v>2394</v>
      </c>
      <c r="O34" s="31" t="s">
        <v>2357</v>
      </c>
    </row>
    <row r="35" spans="1:15" ht="45" x14ac:dyDescent="0.25">
      <c r="A35" s="49" t="s">
        <v>1455</v>
      </c>
      <c r="B35" s="80" t="s">
        <v>87</v>
      </c>
      <c r="C35" s="54"/>
      <c r="D35" s="54" t="s">
        <v>121</v>
      </c>
      <c r="E35" s="194">
        <v>42243</v>
      </c>
      <c r="F35" s="50" t="s">
        <v>2401</v>
      </c>
      <c r="G35" s="50">
        <v>95612405</v>
      </c>
      <c r="H35" s="68"/>
      <c r="I35" s="54">
        <v>27803</v>
      </c>
      <c r="J35" s="50" t="s">
        <v>2402</v>
      </c>
      <c r="K35" s="50" t="s">
        <v>2396</v>
      </c>
      <c r="L35" s="61">
        <v>3642749.06</v>
      </c>
      <c r="M35" s="56" t="s">
        <v>2353</v>
      </c>
      <c r="N35" s="56" t="s">
        <v>2449</v>
      </c>
      <c r="O35" s="31" t="s">
        <v>2357</v>
      </c>
    </row>
    <row r="36" spans="1:15" ht="45" x14ac:dyDescent="0.25">
      <c r="A36" s="191" t="s">
        <v>1456</v>
      </c>
      <c r="B36" s="80" t="s">
        <v>87</v>
      </c>
      <c r="C36" s="116"/>
      <c r="D36" s="54" t="s">
        <v>122</v>
      </c>
      <c r="E36" s="194">
        <v>42276</v>
      </c>
      <c r="F36" s="50" t="s">
        <v>2338</v>
      </c>
      <c r="G36" s="50">
        <v>95612405</v>
      </c>
      <c r="H36" s="68"/>
      <c r="I36" s="54">
        <v>3596</v>
      </c>
      <c r="J36" s="113" t="s">
        <v>2360</v>
      </c>
      <c r="K36" s="62" t="s">
        <v>2344</v>
      </c>
      <c r="L36" s="61">
        <v>794320.44</v>
      </c>
      <c r="M36" s="69" t="s">
        <v>2439</v>
      </c>
      <c r="N36" s="56" t="s">
        <v>2442</v>
      </c>
      <c r="O36" s="31" t="s">
        <v>2357</v>
      </c>
    </row>
    <row r="37" spans="1:15" ht="23.25" x14ac:dyDescent="0.25">
      <c r="A37" s="49" t="s">
        <v>1457</v>
      </c>
      <c r="B37" s="80" t="s">
        <v>87</v>
      </c>
      <c r="C37" s="62"/>
      <c r="D37" s="62" t="s">
        <v>124</v>
      </c>
      <c r="E37" s="194">
        <v>41110</v>
      </c>
      <c r="F37" s="50" t="s">
        <v>123</v>
      </c>
      <c r="G37" s="50">
        <v>95612405</v>
      </c>
      <c r="H37" s="68"/>
      <c r="I37" s="62">
        <v>8317</v>
      </c>
      <c r="J37" s="113" t="s">
        <v>2391</v>
      </c>
      <c r="K37" s="62" t="s">
        <v>2344</v>
      </c>
      <c r="L37" s="63">
        <v>1054845.1100000001</v>
      </c>
      <c r="M37" s="56" t="s">
        <v>2353</v>
      </c>
      <c r="N37" s="56" t="s">
        <v>2392</v>
      </c>
      <c r="O37" s="31" t="s">
        <v>2357</v>
      </c>
    </row>
    <row r="38" spans="1:15" ht="34.5" x14ac:dyDescent="0.25">
      <c r="A38" s="49" t="s">
        <v>1458</v>
      </c>
      <c r="B38" s="80" t="s">
        <v>87</v>
      </c>
      <c r="C38" s="62"/>
      <c r="D38" s="62" t="s">
        <v>125</v>
      </c>
      <c r="E38" s="194">
        <v>43398</v>
      </c>
      <c r="F38" s="50" t="s">
        <v>2397</v>
      </c>
      <c r="G38" s="50">
        <v>95612405</v>
      </c>
      <c r="H38" s="68"/>
      <c r="I38" s="62">
        <v>9</v>
      </c>
      <c r="J38" s="50" t="s">
        <v>2398</v>
      </c>
      <c r="K38" s="50" t="s">
        <v>2344</v>
      </c>
      <c r="L38" s="63">
        <v>1179.18</v>
      </c>
      <c r="M38" s="56" t="s">
        <v>2353</v>
      </c>
      <c r="N38" s="56" t="s">
        <v>2399</v>
      </c>
      <c r="O38" s="31" t="s">
        <v>2357</v>
      </c>
    </row>
    <row r="39" spans="1:15" ht="34.5" x14ac:dyDescent="0.25">
      <c r="A39" s="49" t="s">
        <v>1459</v>
      </c>
      <c r="B39" s="80" t="s">
        <v>87</v>
      </c>
      <c r="C39" s="62"/>
      <c r="D39" s="62" t="s">
        <v>126</v>
      </c>
      <c r="E39" s="194">
        <v>42398</v>
      </c>
      <c r="F39" s="50" t="s">
        <v>2339</v>
      </c>
      <c r="G39" s="50">
        <v>95612405</v>
      </c>
      <c r="H39" s="68"/>
      <c r="I39" s="62">
        <v>1960</v>
      </c>
      <c r="J39" s="50" t="s">
        <v>84</v>
      </c>
      <c r="K39" s="50" t="s">
        <v>2344</v>
      </c>
      <c r="L39" s="63">
        <v>253212.4</v>
      </c>
      <c r="M39" s="56" t="s">
        <v>2353</v>
      </c>
      <c r="N39" s="56" t="s">
        <v>2400</v>
      </c>
      <c r="O39" s="31" t="s">
        <v>2357</v>
      </c>
    </row>
    <row r="40" spans="1:15" ht="33.75" x14ac:dyDescent="0.25">
      <c r="A40" s="49" t="s">
        <v>1460</v>
      </c>
      <c r="B40" s="80" t="s">
        <v>87</v>
      </c>
      <c r="C40" s="62"/>
      <c r="D40" s="62" t="s">
        <v>127</v>
      </c>
      <c r="E40" s="194">
        <v>38774</v>
      </c>
      <c r="F40" s="50" t="s">
        <v>2340</v>
      </c>
      <c r="G40" s="50">
        <v>95612405</v>
      </c>
      <c r="H40" s="68"/>
      <c r="I40" s="62">
        <v>3568</v>
      </c>
      <c r="J40" s="50" t="s">
        <v>2403</v>
      </c>
      <c r="K40" s="50" t="s">
        <v>2396</v>
      </c>
      <c r="L40" s="63">
        <v>452529.44</v>
      </c>
      <c r="M40" s="50" t="s">
        <v>2353</v>
      </c>
      <c r="N40" s="50" t="s">
        <v>2404</v>
      </c>
      <c r="O40" s="31" t="s">
        <v>2357</v>
      </c>
    </row>
    <row r="41" spans="1:15" ht="33.75" x14ac:dyDescent="0.25">
      <c r="A41" s="49" t="s">
        <v>1461</v>
      </c>
      <c r="B41" s="80" t="s">
        <v>87</v>
      </c>
      <c r="C41" s="62"/>
      <c r="D41" s="62" t="s">
        <v>129</v>
      </c>
      <c r="E41" s="194">
        <v>40840</v>
      </c>
      <c r="F41" s="50" t="s">
        <v>2395</v>
      </c>
      <c r="G41" s="50">
        <v>95612405</v>
      </c>
      <c r="H41" s="68"/>
      <c r="I41" s="62">
        <v>3600</v>
      </c>
      <c r="J41" s="50" t="s">
        <v>2391</v>
      </c>
      <c r="K41" s="50" t="s">
        <v>2344</v>
      </c>
      <c r="L41" s="63">
        <v>563976</v>
      </c>
      <c r="M41" s="50" t="s">
        <v>2353</v>
      </c>
      <c r="N41" s="50" t="s">
        <v>2450</v>
      </c>
      <c r="O41" s="31"/>
    </row>
    <row r="42" spans="1:15" ht="60" customHeight="1" x14ac:dyDescent="0.25">
      <c r="A42" s="49" t="s">
        <v>1462</v>
      </c>
      <c r="B42" s="80" t="s">
        <v>87</v>
      </c>
      <c r="C42" s="62"/>
      <c r="D42" s="62" t="s">
        <v>130</v>
      </c>
      <c r="E42" s="194">
        <v>43655</v>
      </c>
      <c r="F42" s="50" t="s">
        <v>2387</v>
      </c>
      <c r="G42" s="50">
        <v>95612405</v>
      </c>
      <c r="H42" s="68"/>
      <c r="I42" s="62">
        <v>6721</v>
      </c>
      <c r="J42" s="50" t="s">
        <v>2388</v>
      </c>
      <c r="K42" s="50" t="s">
        <v>2344</v>
      </c>
      <c r="L42" s="63">
        <v>1448845.97</v>
      </c>
      <c r="M42" s="50" t="s">
        <v>2389</v>
      </c>
      <c r="N42" s="50" t="s">
        <v>2390</v>
      </c>
      <c r="O42" s="31" t="s">
        <v>2357</v>
      </c>
    </row>
    <row r="43" spans="1:15" ht="33.75" x14ac:dyDescent="0.25">
      <c r="A43" s="49" t="s">
        <v>1463</v>
      </c>
      <c r="B43" s="80" t="s">
        <v>87</v>
      </c>
      <c r="C43" s="62"/>
      <c r="D43" s="62" t="s">
        <v>131</v>
      </c>
      <c r="E43" s="194">
        <v>43784</v>
      </c>
      <c r="F43" s="50" t="s">
        <v>2385</v>
      </c>
      <c r="G43" s="50">
        <v>95612405</v>
      </c>
      <c r="H43" s="68"/>
      <c r="I43" s="62">
        <v>544</v>
      </c>
      <c r="J43" s="50" t="s">
        <v>2352</v>
      </c>
      <c r="K43" s="50" t="s">
        <v>2344</v>
      </c>
      <c r="L43" s="63">
        <v>71351.039999999994</v>
      </c>
      <c r="M43" s="50" t="s">
        <v>2353</v>
      </c>
      <c r="N43" s="50" t="s">
        <v>2386</v>
      </c>
      <c r="O43" s="31" t="s">
        <v>2357</v>
      </c>
    </row>
    <row r="44" spans="1:15" ht="33.75" x14ac:dyDescent="0.25">
      <c r="A44" s="49" t="s">
        <v>1464</v>
      </c>
      <c r="B44" s="80" t="s">
        <v>87</v>
      </c>
      <c r="C44" s="62"/>
      <c r="D44" s="62" t="s">
        <v>132</v>
      </c>
      <c r="E44" s="194">
        <v>43784</v>
      </c>
      <c r="F44" s="50" t="s">
        <v>2383</v>
      </c>
      <c r="G44" s="50">
        <v>95612405</v>
      </c>
      <c r="H44" s="68"/>
      <c r="I44" s="62">
        <v>596</v>
      </c>
      <c r="J44" s="50" t="s">
        <v>2352</v>
      </c>
      <c r="K44" s="50" t="s">
        <v>2344</v>
      </c>
      <c r="L44" s="63">
        <v>78171.360000000001</v>
      </c>
      <c r="M44" s="50" t="s">
        <v>2353</v>
      </c>
      <c r="N44" s="50" t="s">
        <v>2384</v>
      </c>
      <c r="O44" s="31" t="s">
        <v>2357</v>
      </c>
    </row>
    <row r="45" spans="1:15" ht="34.5" x14ac:dyDescent="0.25">
      <c r="A45" s="49" t="s">
        <v>1465</v>
      </c>
      <c r="B45" s="80" t="s">
        <v>87</v>
      </c>
      <c r="C45" s="62"/>
      <c r="D45" s="62" t="s">
        <v>133</v>
      </c>
      <c r="E45" s="194">
        <v>43784</v>
      </c>
      <c r="F45" s="50" t="s">
        <v>2377</v>
      </c>
      <c r="G45" s="50">
        <v>95612405</v>
      </c>
      <c r="H45" s="68"/>
      <c r="I45" s="62">
        <v>569</v>
      </c>
      <c r="J45" s="50" t="s">
        <v>2352</v>
      </c>
      <c r="K45" s="50" t="s">
        <v>2344</v>
      </c>
      <c r="L45" s="63">
        <v>74630.039999999994</v>
      </c>
      <c r="M45" s="56" t="s">
        <v>2353</v>
      </c>
      <c r="N45" s="56" t="s">
        <v>2378</v>
      </c>
      <c r="O45" s="31" t="s">
        <v>2357</v>
      </c>
    </row>
    <row r="46" spans="1:15" ht="34.5" x14ac:dyDescent="0.25">
      <c r="A46" s="49" t="s">
        <v>1466</v>
      </c>
      <c r="B46" s="80" t="s">
        <v>87</v>
      </c>
      <c r="C46" s="62"/>
      <c r="D46" s="62" t="s">
        <v>134</v>
      </c>
      <c r="E46" s="194">
        <v>43784</v>
      </c>
      <c r="F46" s="50" t="s">
        <v>2381</v>
      </c>
      <c r="G46" s="50">
        <v>95612405</v>
      </c>
      <c r="H46" s="68"/>
      <c r="I46" s="62">
        <v>582</v>
      </c>
      <c r="J46" s="62" t="s">
        <v>2352</v>
      </c>
      <c r="K46" s="62" t="s">
        <v>2344</v>
      </c>
      <c r="L46" s="63">
        <v>76335.12</v>
      </c>
      <c r="M46" s="56" t="s">
        <v>2353</v>
      </c>
      <c r="N46" s="56" t="s">
        <v>2382</v>
      </c>
      <c r="O46" s="31" t="s">
        <v>2357</v>
      </c>
    </row>
    <row r="47" spans="1:15" ht="34.5" x14ac:dyDescent="0.25">
      <c r="A47" s="49" t="s">
        <v>1467</v>
      </c>
      <c r="B47" s="80" t="s">
        <v>87</v>
      </c>
      <c r="C47" s="62"/>
      <c r="D47" s="62" t="s">
        <v>135</v>
      </c>
      <c r="E47" s="194">
        <v>43784</v>
      </c>
      <c r="F47" s="50" t="s">
        <v>2375</v>
      </c>
      <c r="G47" s="50">
        <v>95612405</v>
      </c>
      <c r="H47" s="68"/>
      <c r="I47" s="62">
        <v>597</v>
      </c>
      <c r="J47" s="50" t="s">
        <v>2352</v>
      </c>
      <c r="K47" s="50" t="s">
        <v>2344</v>
      </c>
      <c r="L47" s="63">
        <v>78302.52</v>
      </c>
      <c r="M47" s="56" t="s">
        <v>2353</v>
      </c>
      <c r="N47" s="56" t="s">
        <v>2376</v>
      </c>
      <c r="O47" s="31" t="s">
        <v>2357</v>
      </c>
    </row>
    <row r="48" spans="1:15" ht="34.5" x14ac:dyDescent="0.25">
      <c r="A48" s="49" t="s">
        <v>1468</v>
      </c>
      <c r="B48" s="80" t="s">
        <v>87</v>
      </c>
      <c r="C48" s="62"/>
      <c r="D48" s="64" t="s">
        <v>136</v>
      </c>
      <c r="E48" s="198">
        <v>43784</v>
      </c>
      <c r="F48" s="50" t="s">
        <v>2379</v>
      </c>
      <c r="G48" s="50">
        <v>95612405</v>
      </c>
      <c r="H48" s="68"/>
      <c r="I48" s="62">
        <v>581</v>
      </c>
      <c r="J48" s="50" t="s">
        <v>2352</v>
      </c>
      <c r="K48" s="50" t="s">
        <v>2344</v>
      </c>
      <c r="L48" s="63">
        <v>76203.960000000006</v>
      </c>
      <c r="M48" s="69" t="s">
        <v>2353</v>
      </c>
      <c r="N48" s="56" t="s">
        <v>2380</v>
      </c>
      <c r="O48" s="31" t="s">
        <v>2357</v>
      </c>
    </row>
    <row r="49" spans="1:15" ht="33.75" x14ac:dyDescent="0.25">
      <c r="A49" s="49" t="s">
        <v>1469</v>
      </c>
      <c r="B49" s="80" t="s">
        <v>87</v>
      </c>
      <c r="C49" s="62"/>
      <c r="D49" s="64" t="s">
        <v>137</v>
      </c>
      <c r="E49" s="198">
        <v>37536</v>
      </c>
      <c r="F49" s="50" t="s">
        <v>2341</v>
      </c>
      <c r="G49" s="50">
        <v>95612405</v>
      </c>
      <c r="H49" s="68"/>
      <c r="I49" s="62">
        <v>2982.03</v>
      </c>
      <c r="J49" s="62" t="s">
        <v>2352</v>
      </c>
      <c r="K49" s="62" t="s">
        <v>2344</v>
      </c>
      <c r="L49" s="63">
        <v>205847.46</v>
      </c>
      <c r="M49" s="69" t="s">
        <v>2353</v>
      </c>
      <c r="N49" s="56" t="s">
        <v>2372</v>
      </c>
      <c r="O49" s="31" t="s">
        <v>2357</v>
      </c>
    </row>
    <row r="50" spans="1:15" ht="58.5" customHeight="1" x14ac:dyDescent="0.25">
      <c r="A50" s="49" t="s">
        <v>1470</v>
      </c>
      <c r="B50" s="80" t="s">
        <v>87</v>
      </c>
      <c r="C50" s="62"/>
      <c r="D50" s="64" t="s">
        <v>138</v>
      </c>
      <c r="E50" s="198">
        <v>38113</v>
      </c>
      <c r="F50" s="50" t="s">
        <v>2342</v>
      </c>
      <c r="G50" s="50">
        <v>95612405</v>
      </c>
      <c r="H50" s="68"/>
      <c r="I50" s="50">
        <v>2927.78</v>
      </c>
      <c r="J50" s="50" t="s">
        <v>2369</v>
      </c>
      <c r="K50" s="50" t="s">
        <v>2370</v>
      </c>
      <c r="L50" s="63">
        <v>333386.86</v>
      </c>
      <c r="M50" s="69" t="s">
        <v>2353</v>
      </c>
      <c r="N50" s="56" t="s">
        <v>2371</v>
      </c>
      <c r="O50" s="31" t="s">
        <v>2357</v>
      </c>
    </row>
    <row r="51" spans="1:15" ht="23.25" x14ac:dyDescent="0.25">
      <c r="A51" s="49" t="s">
        <v>1471</v>
      </c>
      <c r="B51" s="80" t="s">
        <v>87</v>
      </c>
      <c r="C51" s="62"/>
      <c r="D51" s="64" t="s">
        <v>139</v>
      </c>
      <c r="E51" s="198">
        <v>40668</v>
      </c>
      <c r="F51" s="25" t="s">
        <v>2366</v>
      </c>
      <c r="G51" s="68">
        <v>95612405</v>
      </c>
      <c r="H51" s="68"/>
      <c r="I51" s="62">
        <v>2628</v>
      </c>
      <c r="J51" s="62" t="s">
        <v>2367</v>
      </c>
      <c r="K51" s="62" t="s">
        <v>2344</v>
      </c>
      <c r="L51" s="63">
        <v>344688.48</v>
      </c>
      <c r="M51" s="69" t="s">
        <v>2353</v>
      </c>
      <c r="N51" s="56" t="s">
        <v>2368</v>
      </c>
      <c r="O51" s="31" t="s">
        <v>2357</v>
      </c>
    </row>
    <row r="52" spans="1:15" ht="23.25" x14ac:dyDescent="0.25">
      <c r="A52" s="49" t="s">
        <v>1472</v>
      </c>
      <c r="B52" s="80" t="s">
        <v>87</v>
      </c>
      <c r="C52" s="62"/>
      <c r="D52" s="64" t="s">
        <v>141</v>
      </c>
      <c r="E52" s="198">
        <v>37525</v>
      </c>
      <c r="F52" s="50" t="s">
        <v>140</v>
      </c>
      <c r="G52" s="50">
        <v>95612405</v>
      </c>
      <c r="H52" s="68"/>
      <c r="I52" s="62">
        <v>1424.86</v>
      </c>
      <c r="J52" s="50" t="s">
        <v>2352</v>
      </c>
      <c r="K52" s="50" t="s">
        <v>2344</v>
      </c>
      <c r="L52" s="63">
        <v>186903</v>
      </c>
      <c r="M52" s="56" t="s">
        <v>2353</v>
      </c>
      <c r="N52" s="56" t="s">
        <v>2364</v>
      </c>
      <c r="O52" s="56" t="s">
        <v>2357</v>
      </c>
    </row>
    <row r="53" spans="1:15" ht="34.5" x14ac:dyDescent="0.25">
      <c r="A53" s="49" t="s">
        <v>1473</v>
      </c>
      <c r="B53" s="80" t="s">
        <v>87</v>
      </c>
      <c r="C53" s="62"/>
      <c r="D53" s="64" t="s">
        <v>142</v>
      </c>
      <c r="E53" s="198">
        <v>41527</v>
      </c>
      <c r="F53" s="50" t="s">
        <v>2361</v>
      </c>
      <c r="G53" s="50">
        <v>95612405</v>
      </c>
      <c r="H53" s="68"/>
      <c r="I53" s="62">
        <v>150</v>
      </c>
      <c r="J53" s="62" t="s">
        <v>2362</v>
      </c>
      <c r="K53" s="50" t="s">
        <v>2344</v>
      </c>
      <c r="L53" s="63">
        <v>81715.5</v>
      </c>
      <c r="M53" s="50" t="s">
        <v>2441</v>
      </c>
      <c r="N53" s="56" t="s">
        <v>2363</v>
      </c>
      <c r="O53" s="31"/>
    </row>
    <row r="54" spans="1:15" ht="34.5" x14ac:dyDescent="0.25">
      <c r="A54" s="49" t="s">
        <v>1474</v>
      </c>
      <c r="B54" s="80" t="s">
        <v>87</v>
      </c>
      <c r="C54" s="62"/>
      <c r="D54" s="64" t="s">
        <v>1378</v>
      </c>
      <c r="E54" s="198">
        <v>44649</v>
      </c>
      <c r="F54" s="50" t="s">
        <v>2365</v>
      </c>
      <c r="G54" s="50">
        <v>95612405</v>
      </c>
      <c r="H54" s="68"/>
      <c r="I54" s="62">
        <v>251</v>
      </c>
      <c r="J54" s="50" t="s">
        <v>2373</v>
      </c>
      <c r="K54" s="50" t="s">
        <v>2344</v>
      </c>
      <c r="L54" s="63">
        <v>25943.360000000001</v>
      </c>
      <c r="M54" s="69" t="s">
        <v>2353</v>
      </c>
      <c r="N54" s="56" t="s">
        <v>2374</v>
      </c>
      <c r="O54" s="31" t="s">
        <v>2440</v>
      </c>
    </row>
    <row r="55" spans="1:15" x14ac:dyDescent="0.25">
      <c r="A55" s="49" t="s">
        <v>85</v>
      </c>
      <c r="B55" s="80" t="s">
        <v>1478</v>
      </c>
      <c r="C55" s="62" t="s">
        <v>85</v>
      </c>
      <c r="D55" s="64" t="s">
        <v>85</v>
      </c>
      <c r="E55" s="64"/>
      <c r="F55" s="25" t="s">
        <v>85</v>
      </c>
      <c r="G55" s="68"/>
      <c r="H55" s="68" t="s">
        <v>85</v>
      </c>
      <c r="I55" s="62" t="s">
        <v>85</v>
      </c>
      <c r="J55" s="50" t="s">
        <v>85</v>
      </c>
      <c r="K55" s="50"/>
      <c r="L55" s="63" t="s">
        <v>85</v>
      </c>
      <c r="M55" s="50" t="s">
        <v>85</v>
      </c>
      <c r="N55" s="56" t="s">
        <v>85</v>
      </c>
      <c r="O55" s="31" t="s">
        <v>85</v>
      </c>
    </row>
    <row r="56" spans="1:15" x14ac:dyDescent="0.25">
      <c r="A56" s="49" t="s">
        <v>85</v>
      </c>
      <c r="B56" s="80" t="s">
        <v>85</v>
      </c>
      <c r="C56" s="62" t="s">
        <v>85</v>
      </c>
      <c r="D56" s="64" t="s">
        <v>85</v>
      </c>
      <c r="E56" s="64"/>
      <c r="F56" s="25" t="s">
        <v>85</v>
      </c>
      <c r="G56" s="68"/>
      <c r="H56" s="68" t="s">
        <v>85</v>
      </c>
      <c r="I56" s="62" t="s">
        <v>85</v>
      </c>
      <c r="J56" s="50" t="s">
        <v>85</v>
      </c>
      <c r="K56" s="50"/>
      <c r="L56" s="63" t="s">
        <v>85</v>
      </c>
      <c r="M56" s="50" t="s">
        <v>85</v>
      </c>
      <c r="N56" s="56" t="s">
        <v>85</v>
      </c>
      <c r="O56" s="31" t="s">
        <v>85</v>
      </c>
    </row>
    <row r="57" spans="1:15" x14ac:dyDescent="0.25">
      <c r="A57" s="49" t="s">
        <v>85</v>
      </c>
      <c r="B57" s="80" t="s">
        <v>85</v>
      </c>
      <c r="C57" s="62" t="s">
        <v>85</v>
      </c>
      <c r="D57" s="114" t="s">
        <v>85</v>
      </c>
      <c r="E57" s="193"/>
      <c r="F57" s="50" t="s">
        <v>85</v>
      </c>
      <c r="G57" s="50"/>
      <c r="H57" s="68" t="s">
        <v>85</v>
      </c>
      <c r="I57" s="62" t="s">
        <v>85</v>
      </c>
      <c r="J57" s="62" t="s">
        <v>85</v>
      </c>
      <c r="K57" s="62"/>
      <c r="L57" s="63" t="s">
        <v>85</v>
      </c>
      <c r="M57" s="62" t="s">
        <v>85</v>
      </c>
      <c r="N57" s="56" t="s">
        <v>85</v>
      </c>
      <c r="O57" s="31" t="s">
        <v>85</v>
      </c>
    </row>
    <row r="58" spans="1:15" x14ac:dyDescent="0.25">
      <c r="A58" s="49" t="s">
        <v>85</v>
      </c>
      <c r="B58" s="80" t="s">
        <v>85</v>
      </c>
      <c r="C58" s="62" t="s">
        <v>85</v>
      </c>
      <c r="D58" s="115" t="s">
        <v>85</v>
      </c>
      <c r="E58" s="193"/>
      <c r="F58" s="50" t="s">
        <v>85</v>
      </c>
      <c r="G58" s="50"/>
      <c r="H58" s="68" t="s">
        <v>85</v>
      </c>
      <c r="I58" s="62" t="s">
        <v>85</v>
      </c>
      <c r="J58" s="50" t="s">
        <v>85</v>
      </c>
      <c r="K58" s="50"/>
      <c r="L58" s="63" t="s">
        <v>85</v>
      </c>
      <c r="M58" s="69" t="s">
        <v>85</v>
      </c>
      <c r="N58" s="56" t="s">
        <v>85</v>
      </c>
      <c r="O58" s="31" t="s">
        <v>85</v>
      </c>
    </row>
    <row r="59" spans="1:15" x14ac:dyDescent="0.25">
      <c r="A59" s="49" t="s">
        <v>85</v>
      </c>
      <c r="B59" s="80" t="s">
        <v>85</v>
      </c>
      <c r="C59" s="62" t="s">
        <v>85</v>
      </c>
      <c r="D59" s="62" t="s">
        <v>85</v>
      </c>
      <c r="E59" s="62"/>
      <c r="F59" s="50" t="s">
        <v>85</v>
      </c>
      <c r="G59" s="50"/>
      <c r="H59" s="68" t="s">
        <v>85</v>
      </c>
      <c r="I59" s="62" t="s">
        <v>85</v>
      </c>
      <c r="J59" s="50" t="s">
        <v>85</v>
      </c>
      <c r="K59" s="50"/>
      <c r="L59" s="63" t="s">
        <v>85</v>
      </c>
      <c r="M59" s="50" t="s">
        <v>85</v>
      </c>
      <c r="N59" s="56" t="s">
        <v>85</v>
      </c>
      <c r="O59" s="31" t="s">
        <v>85</v>
      </c>
    </row>
    <row r="60" spans="1:15" x14ac:dyDescent="0.25">
      <c r="A60" s="49" t="s">
        <v>85</v>
      </c>
      <c r="B60" s="80" t="s">
        <v>85</v>
      </c>
      <c r="C60" s="62" t="s">
        <v>85</v>
      </c>
      <c r="D60" s="62" t="s">
        <v>85</v>
      </c>
      <c r="E60" s="62"/>
      <c r="F60" s="50" t="s">
        <v>85</v>
      </c>
      <c r="G60" s="50"/>
      <c r="H60" s="68" t="s">
        <v>85</v>
      </c>
      <c r="I60" s="62" t="s">
        <v>85</v>
      </c>
      <c r="J60" s="50" t="s">
        <v>85</v>
      </c>
      <c r="K60" s="50"/>
      <c r="L60" s="63" t="s">
        <v>85</v>
      </c>
      <c r="M60" s="50" t="s">
        <v>85</v>
      </c>
      <c r="N60" s="56" t="s">
        <v>1478</v>
      </c>
      <c r="O60" s="31" t="s">
        <v>85</v>
      </c>
    </row>
    <row r="61" spans="1:15" x14ac:dyDescent="0.25">
      <c r="A61" s="49" t="s">
        <v>85</v>
      </c>
      <c r="B61" s="80" t="s">
        <v>85</v>
      </c>
      <c r="C61" s="62" t="s">
        <v>85</v>
      </c>
      <c r="D61" s="62" t="s">
        <v>85</v>
      </c>
      <c r="E61" s="62"/>
      <c r="F61" s="50" t="s">
        <v>85</v>
      </c>
      <c r="G61" s="50"/>
      <c r="H61" s="68" t="s">
        <v>85</v>
      </c>
      <c r="I61" s="62" t="s">
        <v>85</v>
      </c>
      <c r="J61" s="50" t="s">
        <v>85</v>
      </c>
      <c r="K61" s="50"/>
      <c r="L61" s="63" t="s">
        <v>85</v>
      </c>
      <c r="M61" s="69" t="s">
        <v>85</v>
      </c>
      <c r="N61" s="56" t="s">
        <v>85</v>
      </c>
      <c r="O61" s="31" t="s">
        <v>85</v>
      </c>
    </row>
    <row r="62" spans="1:15" x14ac:dyDescent="0.25">
      <c r="A62" s="49" t="s">
        <v>85</v>
      </c>
      <c r="B62" s="80" t="s">
        <v>85</v>
      </c>
      <c r="C62" s="62" t="s">
        <v>85</v>
      </c>
      <c r="D62" s="62" t="s">
        <v>85</v>
      </c>
      <c r="E62" s="62"/>
      <c r="F62" s="50" t="s">
        <v>85</v>
      </c>
      <c r="G62" s="50"/>
      <c r="H62" s="68" t="s">
        <v>85</v>
      </c>
      <c r="I62" s="62" t="s">
        <v>85</v>
      </c>
      <c r="J62" s="62" t="s">
        <v>1478</v>
      </c>
      <c r="K62" s="62"/>
      <c r="L62" s="63" t="s">
        <v>85</v>
      </c>
      <c r="M62" s="50" t="s">
        <v>85</v>
      </c>
      <c r="N62" s="56" t="s">
        <v>85</v>
      </c>
      <c r="O62" s="31" t="s">
        <v>85</v>
      </c>
    </row>
    <row r="63" spans="1:15" x14ac:dyDescent="0.25">
      <c r="A63" s="49" t="s">
        <v>85</v>
      </c>
      <c r="B63" s="80" t="s">
        <v>85</v>
      </c>
      <c r="C63" s="62" t="s">
        <v>85</v>
      </c>
      <c r="D63" s="62" t="s">
        <v>85</v>
      </c>
      <c r="E63" s="62"/>
      <c r="F63" s="50" t="s">
        <v>85</v>
      </c>
      <c r="G63" s="50"/>
      <c r="H63" s="68" t="s">
        <v>85</v>
      </c>
      <c r="I63" s="62" t="s">
        <v>85</v>
      </c>
      <c r="J63" s="62" t="s">
        <v>85</v>
      </c>
      <c r="K63" s="62"/>
      <c r="L63" s="63" t="s">
        <v>85</v>
      </c>
      <c r="M63" s="50" t="s">
        <v>85</v>
      </c>
      <c r="N63" s="56" t="s">
        <v>85</v>
      </c>
      <c r="O63" s="31" t="s">
        <v>85</v>
      </c>
    </row>
    <row r="64" spans="1:15" x14ac:dyDescent="0.25">
      <c r="A64" s="49" t="s">
        <v>85</v>
      </c>
      <c r="B64" s="80" t="s">
        <v>85</v>
      </c>
      <c r="C64" s="62" t="s">
        <v>85</v>
      </c>
      <c r="D64" s="62" t="s">
        <v>85</v>
      </c>
      <c r="E64" s="62"/>
      <c r="F64" s="50" t="s">
        <v>85</v>
      </c>
      <c r="G64" s="50"/>
      <c r="H64" s="68" t="s">
        <v>85</v>
      </c>
      <c r="I64" s="62" t="s">
        <v>85</v>
      </c>
      <c r="J64" s="50" t="s">
        <v>85</v>
      </c>
      <c r="K64" s="50"/>
      <c r="L64" s="63" t="s">
        <v>85</v>
      </c>
      <c r="M64" s="69" t="s">
        <v>85</v>
      </c>
      <c r="N64" s="56" t="s">
        <v>85</v>
      </c>
      <c r="O64" s="31" t="s">
        <v>85</v>
      </c>
    </row>
    <row r="65" spans="1:15" x14ac:dyDescent="0.25">
      <c r="A65" s="49" t="s">
        <v>85</v>
      </c>
      <c r="B65" s="80" t="s">
        <v>85</v>
      </c>
      <c r="C65" s="62" t="s">
        <v>85</v>
      </c>
      <c r="D65" s="62" t="s">
        <v>85</v>
      </c>
      <c r="E65" s="62"/>
      <c r="F65" s="50" t="s">
        <v>85</v>
      </c>
      <c r="G65" s="50"/>
      <c r="H65" s="68" t="s">
        <v>85</v>
      </c>
      <c r="I65" s="62" t="s">
        <v>85</v>
      </c>
      <c r="J65" s="50" t="s">
        <v>85</v>
      </c>
      <c r="K65" s="50"/>
      <c r="L65" s="63" t="s">
        <v>85</v>
      </c>
      <c r="M65" s="69" t="s">
        <v>85</v>
      </c>
      <c r="N65" s="56" t="s">
        <v>85</v>
      </c>
      <c r="O65" s="31" t="s">
        <v>85</v>
      </c>
    </row>
    <row r="66" spans="1:15" x14ac:dyDescent="0.25">
      <c r="A66" s="49" t="s">
        <v>85</v>
      </c>
      <c r="B66" s="80" t="s">
        <v>85</v>
      </c>
      <c r="C66" s="62" t="s">
        <v>85</v>
      </c>
      <c r="D66" s="62" t="s">
        <v>85</v>
      </c>
      <c r="E66" s="62"/>
      <c r="F66" s="50" t="s">
        <v>85</v>
      </c>
      <c r="G66" s="50"/>
      <c r="H66" s="68" t="s">
        <v>85</v>
      </c>
      <c r="I66" s="62" t="s">
        <v>85</v>
      </c>
      <c r="J66" s="113" t="s">
        <v>85</v>
      </c>
      <c r="K66" s="50"/>
      <c r="L66" s="63" t="s">
        <v>85</v>
      </c>
      <c r="M66" s="69" t="s">
        <v>85</v>
      </c>
      <c r="N66" s="56" t="s">
        <v>85</v>
      </c>
      <c r="O66" s="31" t="s">
        <v>85</v>
      </c>
    </row>
    <row r="67" spans="1:15" x14ac:dyDescent="0.25">
      <c r="A67" s="49" t="s">
        <v>85</v>
      </c>
      <c r="B67" s="80" t="s">
        <v>85</v>
      </c>
      <c r="C67" s="62" t="s">
        <v>85</v>
      </c>
      <c r="D67" s="62" t="s">
        <v>85</v>
      </c>
      <c r="E67" s="62"/>
      <c r="F67" s="50" t="s">
        <v>85</v>
      </c>
      <c r="G67" s="50"/>
      <c r="H67" s="68" t="s">
        <v>85</v>
      </c>
      <c r="I67" s="62" t="s">
        <v>85</v>
      </c>
      <c r="J67" s="62" t="s">
        <v>85</v>
      </c>
      <c r="K67" s="62"/>
      <c r="L67" s="63" t="s">
        <v>85</v>
      </c>
      <c r="M67" s="69" t="s">
        <v>85</v>
      </c>
      <c r="N67" s="56" t="s">
        <v>85</v>
      </c>
      <c r="O67" s="31" t="s">
        <v>85</v>
      </c>
    </row>
    <row r="68" spans="1:15" x14ac:dyDescent="0.25">
      <c r="A68" s="49" t="s">
        <v>85</v>
      </c>
      <c r="B68" s="80" t="s">
        <v>85</v>
      </c>
      <c r="C68" s="62" t="s">
        <v>85</v>
      </c>
      <c r="D68" s="62" t="s">
        <v>85</v>
      </c>
      <c r="E68" s="62"/>
      <c r="F68" s="50" t="s">
        <v>85</v>
      </c>
      <c r="G68" s="50"/>
      <c r="H68" s="68" t="s">
        <v>85</v>
      </c>
      <c r="I68" s="62" t="s">
        <v>85</v>
      </c>
      <c r="J68" s="62" t="s">
        <v>85</v>
      </c>
      <c r="K68" s="62"/>
      <c r="L68" s="63" t="s">
        <v>85</v>
      </c>
      <c r="M68" s="69" t="s">
        <v>85</v>
      </c>
      <c r="N68" s="56" t="s">
        <v>85</v>
      </c>
      <c r="O68" s="31" t="s">
        <v>85</v>
      </c>
    </row>
    <row r="69" spans="1:15" x14ac:dyDescent="0.25">
      <c r="A69" s="49" t="s">
        <v>85</v>
      </c>
      <c r="B69" s="80" t="s">
        <v>85</v>
      </c>
      <c r="C69" s="62" t="s">
        <v>85</v>
      </c>
      <c r="D69" s="62" t="s">
        <v>85</v>
      </c>
      <c r="E69" s="62"/>
      <c r="F69" s="50" t="s">
        <v>85</v>
      </c>
      <c r="G69" s="50"/>
      <c r="H69" s="68" t="s">
        <v>85</v>
      </c>
      <c r="I69" s="62" t="s">
        <v>85</v>
      </c>
      <c r="J69" s="50" t="s">
        <v>85</v>
      </c>
      <c r="K69" s="50"/>
      <c r="L69" s="63" t="s">
        <v>85</v>
      </c>
      <c r="M69" s="69" t="s">
        <v>85</v>
      </c>
      <c r="N69" s="56" t="s">
        <v>85</v>
      </c>
      <c r="O69" s="31" t="s">
        <v>85</v>
      </c>
    </row>
    <row r="70" spans="1:15" x14ac:dyDescent="0.25">
      <c r="A70" s="49" t="s">
        <v>85</v>
      </c>
      <c r="B70" s="80" t="s">
        <v>85</v>
      </c>
      <c r="C70" s="62" t="s">
        <v>85</v>
      </c>
      <c r="D70" s="62" t="s">
        <v>85</v>
      </c>
      <c r="E70" s="62"/>
      <c r="F70" s="50" t="s">
        <v>85</v>
      </c>
      <c r="G70" s="50"/>
      <c r="H70" s="68" t="s">
        <v>85</v>
      </c>
      <c r="I70" s="62" t="s">
        <v>85</v>
      </c>
      <c r="J70" s="54" t="s">
        <v>85</v>
      </c>
      <c r="K70" s="62"/>
      <c r="L70" s="63" t="s">
        <v>85</v>
      </c>
      <c r="M70" s="50" t="s">
        <v>85</v>
      </c>
      <c r="N70" s="56" t="s">
        <v>85</v>
      </c>
      <c r="O70" s="31" t="s">
        <v>85</v>
      </c>
    </row>
    <row r="71" spans="1:15" x14ac:dyDescent="0.25">
      <c r="A71" s="49" t="s">
        <v>85</v>
      </c>
      <c r="B71" s="80" t="s">
        <v>85</v>
      </c>
      <c r="C71" s="117" t="s">
        <v>85</v>
      </c>
      <c r="D71" s="62" t="s">
        <v>85</v>
      </c>
      <c r="E71" s="62"/>
      <c r="F71" s="50" t="s">
        <v>85</v>
      </c>
      <c r="G71" s="50"/>
      <c r="H71" s="68" t="s">
        <v>85</v>
      </c>
      <c r="I71" s="62" t="s">
        <v>85</v>
      </c>
      <c r="J71" s="50" t="s">
        <v>85</v>
      </c>
      <c r="K71" s="50"/>
      <c r="L71" s="63" t="s">
        <v>85</v>
      </c>
      <c r="M71" s="69" t="s">
        <v>85</v>
      </c>
      <c r="N71" s="56" t="s">
        <v>85</v>
      </c>
      <c r="O71" s="31" t="s">
        <v>85</v>
      </c>
    </row>
    <row r="72" spans="1:15" x14ac:dyDescent="0.25">
      <c r="A72" s="49" t="s">
        <v>85</v>
      </c>
      <c r="B72" s="80" t="s">
        <v>85</v>
      </c>
      <c r="C72" s="62" t="s">
        <v>85</v>
      </c>
      <c r="D72" s="62" t="s">
        <v>85</v>
      </c>
      <c r="E72" s="62"/>
      <c r="F72" s="50" t="s">
        <v>85</v>
      </c>
      <c r="G72" s="50"/>
      <c r="H72" s="68" t="s">
        <v>85</v>
      </c>
      <c r="I72" s="62" t="s">
        <v>85</v>
      </c>
      <c r="J72" s="50" t="s">
        <v>85</v>
      </c>
      <c r="K72" s="50"/>
      <c r="L72" s="63" t="s">
        <v>85</v>
      </c>
      <c r="M72" s="69" t="s">
        <v>85</v>
      </c>
      <c r="N72" s="56" t="s">
        <v>85</v>
      </c>
      <c r="O72" s="31" t="s">
        <v>85</v>
      </c>
    </row>
    <row r="73" spans="1:15" x14ac:dyDescent="0.25">
      <c r="A73" s="48"/>
      <c r="B73" s="80"/>
      <c r="C73" s="109" t="s">
        <v>85</v>
      </c>
      <c r="D73" s="109"/>
      <c r="E73" s="109"/>
      <c r="F73" s="109"/>
      <c r="G73" s="109"/>
      <c r="H73" s="109"/>
      <c r="I73" s="109"/>
      <c r="J73" s="109"/>
      <c r="K73" s="109"/>
      <c r="L73" s="110" t="s">
        <v>85</v>
      </c>
      <c r="M73" s="111"/>
      <c r="N73" s="111"/>
      <c r="O73" s="111"/>
    </row>
    <row r="74" spans="1:15" x14ac:dyDescent="0.25">
      <c r="A74" s="48"/>
      <c r="B74" s="80"/>
      <c r="C74" s="112"/>
      <c r="D74" s="112"/>
      <c r="E74" s="112"/>
      <c r="F74" s="112"/>
      <c r="G74" s="112"/>
      <c r="H74" s="112"/>
      <c r="I74" s="112"/>
      <c r="J74" s="112"/>
      <c r="K74" s="112"/>
      <c r="L74" s="66"/>
      <c r="M74" s="112"/>
      <c r="N74" s="112" t="s">
        <v>85</v>
      </c>
      <c r="O74" s="112"/>
    </row>
    <row r="75" spans="1:15" x14ac:dyDescent="0.25">
      <c r="A75" s="48"/>
      <c r="B75" s="48"/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7" t="s">
        <v>85</v>
      </c>
      <c r="O75" s="47"/>
    </row>
    <row r="76" spans="1:15" x14ac:dyDescent="0.25">
      <c r="A76" s="48"/>
      <c r="B76" s="48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 t="s">
        <v>85</v>
      </c>
      <c r="O76" s="47" t="s">
        <v>85</v>
      </c>
    </row>
    <row r="77" spans="1:15" x14ac:dyDescent="0.25">
      <c r="A77" s="48"/>
      <c r="B77" s="48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 t="s">
        <v>85</v>
      </c>
      <c r="O77" s="47" t="s">
        <v>85</v>
      </c>
    </row>
    <row r="78" spans="1:15" x14ac:dyDescent="0.25">
      <c r="A78" s="48"/>
      <c r="B78" s="48"/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 t="s">
        <v>85</v>
      </c>
      <c r="O78" s="47" t="s">
        <v>85</v>
      </c>
    </row>
    <row r="79" spans="1:15" x14ac:dyDescent="0.25">
      <c r="A79" s="47"/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 t="s">
        <v>85</v>
      </c>
      <c r="O79" s="47" t="s">
        <v>85</v>
      </c>
    </row>
    <row r="80" spans="1:15" x14ac:dyDescent="0.25">
      <c r="A80" s="47"/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65"/>
      <c r="N80" s="47" t="s">
        <v>85</v>
      </c>
      <c r="O80" s="47" t="s">
        <v>85</v>
      </c>
    </row>
    <row r="81" spans="1:15" x14ac:dyDescent="0.25">
      <c r="A81" s="47"/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 t="s">
        <v>85</v>
      </c>
      <c r="O81" s="47" t="s">
        <v>85</v>
      </c>
    </row>
    <row r="82" spans="1:15" x14ac:dyDescent="0.25">
      <c r="A82" s="47"/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 t="s">
        <v>85</v>
      </c>
      <c r="O82" s="47"/>
    </row>
    <row r="83" spans="1:15" x14ac:dyDescent="0.25">
      <c r="A83" s="47"/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 t="s">
        <v>85</v>
      </c>
      <c r="O83" s="47"/>
    </row>
    <row r="86" spans="1:15" x14ac:dyDescent="0.25">
      <c r="D86" s="135"/>
      <c r="E86" s="135"/>
    </row>
    <row r="87" spans="1:15" x14ac:dyDescent="0.25">
      <c r="D87" s="135"/>
      <c r="E87" s="135"/>
    </row>
    <row r="88" spans="1:15" x14ac:dyDescent="0.25">
      <c r="D88" s="135"/>
      <c r="E88" s="135"/>
    </row>
    <row r="89" spans="1:15" x14ac:dyDescent="0.25">
      <c r="D89" s="135"/>
      <c r="E89" s="135"/>
    </row>
    <row r="90" spans="1:15" x14ac:dyDescent="0.25">
      <c r="D90" s="135"/>
      <c r="E90" s="135"/>
    </row>
    <row r="91" spans="1:15" x14ac:dyDescent="0.25">
      <c r="D91" s="135"/>
      <c r="E91" s="135"/>
    </row>
    <row r="92" spans="1:15" x14ac:dyDescent="0.25">
      <c r="D92" s="135"/>
      <c r="E92" s="135"/>
    </row>
    <row r="93" spans="1:15" x14ac:dyDescent="0.25">
      <c r="D93" s="135"/>
      <c r="E93" s="135"/>
    </row>
    <row r="94" spans="1:15" x14ac:dyDescent="0.25">
      <c r="D94" s="135"/>
      <c r="E94" s="135"/>
    </row>
    <row r="95" spans="1:15" x14ac:dyDescent="0.25">
      <c r="D95" s="135"/>
      <c r="E95" s="135"/>
    </row>
    <row r="96" spans="1:15" x14ac:dyDescent="0.25">
      <c r="D96" s="135"/>
      <c r="E96" s="135"/>
    </row>
    <row r="97" spans="4:7" x14ac:dyDescent="0.25">
      <c r="D97" s="135"/>
      <c r="E97" s="135"/>
    </row>
    <row r="98" spans="4:7" x14ac:dyDescent="0.25">
      <c r="D98" s="135"/>
      <c r="E98" s="135"/>
    </row>
    <row r="99" spans="4:7" x14ac:dyDescent="0.25">
      <c r="D99" s="135"/>
      <c r="E99" s="135"/>
    </row>
    <row r="100" spans="4:7" x14ac:dyDescent="0.25">
      <c r="D100" s="135"/>
      <c r="E100" s="135"/>
    </row>
    <row r="101" spans="4:7" x14ac:dyDescent="0.25">
      <c r="F101" s="135"/>
      <c r="G101" s="135"/>
    </row>
    <row r="102" spans="4:7" x14ac:dyDescent="0.25">
      <c r="F102" s="135"/>
      <c r="G102" s="135"/>
    </row>
    <row r="103" spans="4:7" x14ac:dyDescent="0.25">
      <c r="F103" s="135"/>
      <c r="G103" s="135"/>
    </row>
  </sheetData>
  <sheetProtection selectLockedCells="1"/>
  <mergeCells count="9">
    <mergeCell ref="F1:M3"/>
    <mergeCell ref="A9:D9"/>
    <mergeCell ref="F9:I9"/>
    <mergeCell ref="D5:O5"/>
    <mergeCell ref="D6:O6"/>
    <mergeCell ref="A7:D7"/>
    <mergeCell ref="F7:I7"/>
    <mergeCell ref="A8:D8"/>
    <mergeCell ref="F8:I8"/>
  </mergeCells>
  <phoneticPr fontId="14" type="noConversion"/>
  <pageMargins left="0.15748031496062992" right="0.15748031496062992" top="0.78740157480314965" bottom="0.19685039370078741" header="0.31496062992125984" footer="0.15748031496062992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14"/>
  <sheetViews>
    <sheetView topLeftCell="A391" zoomScale="120" zoomScaleNormal="120" workbookViewId="0">
      <selection activeCell="C405" sqref="C405"/>
    </sheetView>
  </sheetViews>
  <sheetFormatPr defaultRowHeight="15" x14ac:dyDescent="0.25"/>
  <cols>
    <col min="1" max="1" width="9.5703125" customWidth="1"/>
    <col min="2" max="3" width="29.85546875" style="202" customWidth="1"/>
    <col min="4" max="4" width="16.140625" customWidth="1"/>
    <col min="5" max="5" width="15.140625" style="202" customWidth="1"/>
    <col min="6" max="6" width="15.85546875" style="202" customWidth="1"/>
    <col min="7" max="7" width="15.140625" style="202" customWidth="1"/>
    <col min="8" max="8" width="22" style="202" customWidth="1"/>
    <col min="9" max="9" width="12.7109375" style="18" customWidth="1"/>
    <col min="10" max="10" width="16.28515625" customWidth="1"/>
    <col min="11" max="11" width="16.28515625" style="18" customWidth="1"/>
    <col min="12" max="12" width="14" customWidth="1"/>
    <col min="13" max="13" width="13.28515625" customWidth="1"/>
    <col min="14" max="15" width="13.28515625" style="18" customWidth="1"/>
    <col min="16" max="16" width="23.85546875" customWidth="1"/>
    <col min="17" max="17" width="23.85546875" style="18" customWidth="1"/>
    <col min="18" max="18" width="14.7109375" customWidth="1"/>
    <col min="19" max="19" width="20.28515625" customWidth="1"/>
    <col min="20" max="20" width="21.5703125" customWidth="1"/>
    <col min="21" max="21" width="16.28515625" customWidth="1"/>
    <col min="22" max="22" width="12.5703125" customWidth="1"/>
    <col min="25" max="25" width="9.28515625" customWidth="1"/>
  </cols>
  <sheetData>
    <row r="1" spans="1:26" x14ac:dyDescent="0.25">
      <c r="A1" s="18"/>
      <c r="D1" s="1"/>
      <c r="E1" s="211"/>
      <c r="F1" s="211"/>
      <c r="G1" s="211"/>
      <c r="H1" s="21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8"/>
      <c r="X1" s="18"/>
      <c r="Y1" s="18"/>
      <c r="Z1" s="18"/>
    </row>
    <row r="2" spans="1:26" ht="15.75" customHeight="1" x14ac:dyDescent="0.25">
      <c r="A2" s="18"/>
      <c r="D2" s="314" t="s">
        <v>0</v>
      </c>
      <c r="E2" s="314"/>
      <c r="F2" s="314"/>
      <c r="G2" s="314"/>
      <c r="H2" s="314"/>
      <c r="I2" s="314"/>
      <c r="J2" s="314"/>
      <c r="K2" s="314"/>
      <c r="L2" s="314"/>
      <c r="M2" s="314"/>
      <c r="N2" s="314"/>
      <c r="O2" s="314"/>
      <c r="P2" s="314"/>
      <c r="Q2" s="314"/>
      <c r="R2" s="314"/>
      <c r="S2" s="314"/>
      <c r="T2" s="314"/>
      <c r="U2" s="20"/>
      <c r="V2" s="20"/>
      <c r="W2" s="18"/>
      <c r="X2" s="18"/>
      <c r="Y2" s="18"/>
      <c r="Z2" s="18"/>
    </row>
    <row r="3" spans="1:26" ht="17.25" customHeight="1" x14ac:dyDescent="0.25">
      <c r="A3" s="18"/>
      <c r="D3" s="315" t="s">
        <v>63</v>
      </c>
      <c r="E3" s="315"/>
      <c r="F3" s="315"/>
      <c r="G3" s="315"/>
      <c r="H3" s="315"/>
      <c r="I3" s="315"/>
      <c r="J3" s="315"/>
      <c r="K3" s="315"/>
      <c r="L3" s="315"/>
      <c r="M3" s="315"/>
      <c r="N3" s="315"/>
      <c r="O3" s="315"/>
      <c r="P3" s="315"/>
      <c r="Q3" s="315"/>
      <c r="R3" s="315"/>
      <c r="S3" s="315"/>
      <c r="T3" s="315"/>
      <c r="U3" s="21"/>
      <c r="V3" s="21"/>
      <c r="W3" s="18"/>
      <c r="X3" s="18"/>
      <c r="Y3" s="18"/>
      <c r="Z3" s="18"/>
    </row>
    <row r="4" spans="1:26" ht="12.75" customHeight="1" x14ac:dyDescent="0.25">
      <c r="A4" s="18"/>
      <c r="D4" s="320" t="s">
        <v>1</v>
      </c>
      <c r="E4" s="320"/>
      <c r="F4" s="320"/>
      <c r="G4" s="320"/>
      <c r="H4" s="320"/>
      <c r="I4" s="320"/>
      <c r="J4" s="320"/>
      <c r="K4" s="320"/>
      <c r="L4" s="320"/>
      <c r="M4" s="320"/>
      <c r="N4" s="320"/>
      <c r="O4" s="320"/>
      <c r="P4" s="320"/>
      <c r="Q4" s="320"/>
      <c r="R4" s="320"/>
      <c r="S4" s="320"/>
      <c r="T4" s="320"/>
      <c r="U4" s="22"/>
      <c r="V4" s="22"/>
      <c r="W4" s="18"/>
      <c r="X4" s="18"/>
      <c r="Y4" s="18"/>
      <c r="Z4" s="18"/>
    </row>
    <row r="5" spans="1:26" ht="11.25" customHeight="1" x14ac:dyDescent="0.25">
      <c r="A5" s="18"/>
      <c r="D5" s="2"/>
      <c r="E5" s="199"/>
      <c r="F5" s="256"/>
      <c r="G5" s="200"/>
      <c r="H5" s="199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18"/>
      <c r="X5" s="18"/>
      <c r="Y5" s="18"/>
      <c r="Z5" s="18"/>
    </row>
    <row r="6" spans="1:26" s="8" customFormat="1" ht="36.75" customHeight="1" x14ac:dyDescent="0.2">
      <c r="A6" s="316" t="s">
        <v>2</v>
      </c>
      <c r="B6" s="321"/>
      <c r="C6" s="319"/>
      <c r="D6" s="317"/>
      <c r="E6" s="316" t="s">
        <v>3</v>
      </c>
      <c r="F6" s="318"/>
      <c r="G6" s="318"/>
      <c r="H6" s="316" t="s">
        <v>4</v>
      </c>
      <c r="I6" s="319"/>
      <c r="J6" s="23" t="s">
        <v>5</v>
      </c>
      <c r="K6" s="251"/>
      <c r="L6" s="316" t="s">
        <v>6</v>
      </c>
      <c r="M6" s="317"/>
      <c r="N6" s="230"/>
      <c r="O6" s="230"/>
      <c r="P6" s="316" t="s">
        <v>7</v>
      </c>
      <c r="Q6" s="318"/>
      <c r="R6" s="317"/>
      <c r="S6" s="316" t="s">
        <v>8</v>
      </c>
      <c r="T6" s="321"/>
      <c r="U6" s="312"/>
      <c r="V6" s="313"/>
      <c r="W6" s="7"/>
      <c r="X6" s="7"/>
      <c r="Y6" s="7"/>
      <c r="Z6" s="7"/>
    </row>
    <row r="7" spans="1:26" s="9" customFormat="1" ht="45" customHeight="1" x14ac:dyDescent="0.2">
      <c r="A7" s="295" t="s">
        <v>1479</v>
      </c>
      <c r="B7" s="297"/>
      <c r="C7" s="296"/>
      <c r="D7" s="298"/>
      <c r="E7" s="295" t="s">
        <v>1428</v>
      </c>
      <c r="F7" s="322"/>
      <c r="G7" s="322"/>
      <c r="H7" s="323" t="s">
        <v>1822</v>
      </c>
      <c r="I7" s="296"/>
      <c r="J7" s="46" t="s">
        <v>1480</v>
      </c>
      <c r="K7" s="231"/>
      <c r="L7" s="323" t="s">
        <v>1429</v>
      </c>
      <c r="M7" s="324"/>
      <c r="N7" s="231"/>
      <c r="O7" s="231"/>
      <c r="P7" s="325">
        <v>1031900673265</v>
      </c>
      <c r="Q7" s="326"/>
      <c r="R7" s="327"/>
      <c r="S7" s="310" t="s">
        <v>1430</v>
      </c>
      <c r="T7" s="311"/>
      <c r="U7" s="312"/>
      <c r="V7" s="313"/>
    </row>
    <row r="8" spans="1:26" s="8" customFormat="1" ht="114.75" x14ac:dyDescent="0.2">
      <c r="A8" s="23" t="s">
        <v>9</v>
      </c>
      <c r="B8" s="283" t="s">
        <v>10</v>
      </c>
      <c r="C8" s="284" t="s">
        <v>2453</v>
      </c>
      <c r="D8" s="285" t="s">
        <v>2454</v>
      </c>
      <c r="E8" s="283" t="s">
        <v>2455</v>
      </c>
      <c r="F8" s="286" t="s">
        <v>2544</v>
      </c>
      <c r="G8" s="286" t="s">
        <v>2467</v>
      </c>
      <c r="H8" s="283" t="s">
        <v>13</v>
      </c>
      <c r="I8" s="67" t="s">
        <v>88</v>
      </c>
      <c r="J8" s="254" t="s">
        <v>65</v>
      </c>
      <c r="K8" s="255" t="s">
        <v>2468</v>
      </c>
      <c r="L8" s="254" t="s">
        <v>14</v>
      </c>
      <c r="M8" s="254" t="s">
        <v>15</v>
      </c>
      <c r="N8" s="221" t="s">
        <v>2464</v>
      </c>
      <c r="O8" s="221" t="s">
        <v>2470</v>
      </c>
      <c r="P8" s="23" t="s">
        <v>16</v>
      </c>
      <c r="Q8" s="255" t="s">
        <v>2465</v>
      </c>
      <c r="R8" s="23" t="s">
        <v>2466</v>
      </c>
      <c r="S8" s="254" t="s">
        <v>2469</v>
      </c>
      <c r="T8" s="23" t="s">
        <v>17</v>
      </c>
      <c r="U8" s="23" t="s">
        <v>18</v>
      </c>
      <c r="V8" s="23" t="s">
        <v>19</v>
      </c>
    </row>
    <row r="9" spans="1:26" s="8" customFormat="1" ht="12.75" x14ac:dyDescent="0.2">
      <c r="A9" s="19">
        <v>8</v>
      </c>
      <c r="B9" s="203">
        <v>9</v>
      </c>
      <c r="C9" s="220"/>
      <c r="D9" s="19">
        <v>10</v>
      </c>
      <c r="E9" s="203">
        <v>11</v>
      </c>
      <c r="F9" s="241"/>
      <c r="G9" s="241"/>
      <c r="H9" s="203">
        <v>13</v>
      </c>
      <c r="I9" s="107"/>
      <c r="J9" s="19">
        <v>15</v>
      </c>
      <c r="K9" s="222"/>
      <c r="L9" s="19">
        <v>16</v>
      </c>
      <c r="M9" s="19">
        <v>17</v>
      </c>
      <c r="N9" s="222"/>
      <c r="O9" s="222"/>
      <c r="P9" s="19">
        <v>18</v>
      </c>
      <c r="Q9" s="222"/>
      <c r="R9" s="19">
        <v>19</v>
      </c>
      <c r="S9" s="19">
        <v>20</v>
      </c>
      <c r="T9" s="19">
        <v>21</v>
      </c>
      <c r="U9" s="19">
        <v>22</v>
      </c>
      <c r="V9" s="19">
        <v>23</v>
      </c>
    </row>
    <row r="10" spans="1:26" s="8" customFormat="1" ht="51.75" customHeight="1" x14ac:dyDescent="0.2">
      <c r="A10" s="144" t="s">
        <v>1431</v>
      </c>
      <c r="B10" s="204" t="s">
        <v>143</v>
      </c>
      <c r="C10" s="204"/>
      <c r="D10" s="153"/>
      <c r="E10" s="212"/>
      <c r="F10" s="242"/>
      <c r="G10" s="242"/>
      <c r="H10" s="214" t="s">
        <v>144</v>
      </c>
      <c r="I10" s="144">
        <v>95612405</v>
      </c>
      <c r="J10" s="155"/>
      <c r="K10" s="252"/>
      <c r="L10" s="156">
        <v>1</v>
      </c>
      <c r="M10" s="156">
        <v>0</v>
      </c>
      <c r="N10" s="232"/>
      <c r="O10" s="232"/>
      <c r="P10" s="157"/>
      <c r="Q10" s="239"/>
      <c r="R10" s="158"/>
      <c r="S10" s="159"/>
      <c r="T10" s="159"/>
      <c r="U10" s="159"/>
      <c r="V10" s="69"/>
    </row>
    <row r="11" spans="1:26" s="8" customFormat="1" ht="58.5" customHeight="1" x14ac:dyDescent="0.2">
      <c r="A11" s="144" t="s">
        <v>1432</v>
      </c>
      <c r="B11" s="204" t="s">
        <v>143</v>
      </c>
      <c r="C11" s="204"/>
      <c r="D11" s="153"/>
      <c r="E11" s="212"/>
      <c r="F11" s="242"/>
      <c r="G11" s="242"/>
      <c r="H11" s="214" t="s">
        <v>145</v>
      </c>
      <c r="I11" s="144">
        <v>95612405</v>
      </c>
      <c r="J11" s="160"/>
      <c r="K11" s="252"/>
      <c r="L11" s="154">
        <v>1</v>
      </c>
      <c r="M11" s="154">
        <v>1</v>
      </c>
      <c r="N11" s="233"/>
      <c r="O11" s="233"/>
      <c r="P11" s="157"/>
      <c r="Q11" s="239"/>
      <c r="R11" s="158"/>
      <c r="S11" s="159"/>
      <c r="T11" s="159"/>
      <c r="U11" s="159"/>
      <c r="V11" s="69"/>
    </row>
    <row r="12" spans="1:26" ht="31.5" customHeight="1" x14ac:dyDescent="0.25">
      <c r="A12" s="144" t="s">
        <v>1433</v>
      </c>
      <c r="B12" s="204" t="s">
        <v>146</v>
      </c>
      <c r="C12" s="204"/>
      <c r="D12" s="153"/>
      <c r="E12" s="212"/>
      <c r="F12" s="242"/>
      <c r="G12" s="242"/>
      <c r="H12" s="214" t="s">
        <v>147</v>
      </c>
      <c r="I12" s="144">
        <v>95612405</v>
      </c>
      <c r="J12" s="161"/>
      <c r="K12" s="224"/>
      <c r="L12" s="162">
        <v>1</v>
      </c>
      <c r="M12" s="162">
        <v>1</v>
      </c>
      <c r="N12" s="234"/>
      <c r="O12" s="234"/>
      <c r="P12" s="157"/>
      <c r="Q12" s="239"/>
      <c r="R12" s="158"/>
      <c r="S12" s="159"/>
      <c r="T12" s="163"/>
      <c r="U12" s="164"/>
      <c r="V12" s="69"/>
    </row>
    <row r="13" spans="1:26" ht="30" customHeight="1" x14ac:dyDescent="0.25">
      <c r="A13" s="144" t="s">
        <v>1434</v>
      </c>
      <c r="B13" s="204" t="s">
        <v>146</v>
      </c>
      <c r="C13" s="204"/>
      <c r="D13" s="153"/>
      <c r="E13" s="212"/>
      <c r="F13" s="242"/>
      <c r="G13" s="242"/>
      <c r="H13" s="214" t="s">
        <v>148</v>
      </c>
      <c r="I13" s="144">
        <v>95612405</v>
      </c>
      <c r="J13" s="161"/>
      <c r="K13" s="224"/>
      <c r="L13" s="165">
        <v>1</v>
      </c>
      <c r="M13" s="165">
        <v>1</v>
      </c>
      <c r="N13" s="235"/>
      <c r="O13" s="235"/>
      <c r="P13" s="157"/>
      <c r="Q13" s="239"/>
      <c r="R13" s="158"/>
      <c r="S13" s="164"/>
      <c r="T13" s="163"/>
      <c r="U13" s="164"/>
      <c r="V13" s="69"/>
    </row>
    <row r="14" spans="1:26" ht="33" customHeight="1" x14ac:dyDescent="0.25">
      <c r="A14" s="144" t="s">
        <v>1435</v>
      </c>
      <c r="B14" s="204" t="s">
        <v>149</v>
      </c>
      <c r="C14" s="204"/>
      <c r="D14" s="153"/>
      <c r="E14" s="212"/>
      <c r="F14" s="242"/>
      <c r="G14" s="242"/>
      <c r="H14" s="215" t="s">
        <v>150</v>
      </c>
      <c r="I14" s="144">
        <v>95612405</v>
      </c>
      <c r="J14" s="161"/>
      <c r="K14" s="224"/>
      <c r="L14" s="165">
        <v>1</v>
      </c>
      <c r="M14" s="165">
        <v>1</v>
      </c>
      <c r="N14" s="235"/>
      <c r="O14" s="235"/>
      <c r="P14" s="157"/>
      <c r="Q14" s="239"/>
      <c r="R14" s="158"/>
      <c r="S14" s="164"/>
      <c r="T14" s="163"/>
      <c r="U14" s="164"/>
      <c r="V14" s="152"/>
      <c r="W14" s="79"/>
      <c r="X14" s="79"/>
      <c r="Y14" s="79"/>
      <c r="Z14" s="79"/>
    </row>
    <row r="15" spans="1:26" ht="42" customHeight="1" x14ac:dyDescent="0.25">
      <c r="A15" s="144" t="s">
        <v>1436</v>
      </c>
      <c r="B15" s="204" t="s">
        <v>146</v>
      </c>
      <c r="C15" s="204"/>
      <c r="D15" s="153"/>
      <c r="E15" s="204" t="s">
        <v>2456</v>
      </c>
      <c r="F15" s="243"/>
      <c r="G15" s="243"/>
      <c r="H15" s="215" t="s">
        <v>151</v>
      </c>
      <c r="I15" s="144">
        <v>95612405</v>
      </c>
      <c r="J15" s="161">
        <v>39200</v>
      </c>
      <c r="K15" s="224"/>
      <c r="L15" s="165">
        <v>1</v>
      </c>
      <c r="M15" s="165">
        <v>1</v>
      </c>
      <c r="N15" s="235"/>
      <c r="O15" s="235"/>
      <c r="P15" s="157"/>
      <c r="Q15" s="239"/>
      <c r="R15" s="158"/>
      <c r="S15" s="164"/>
      <c r="T15" s="163"/>
      <c r="U15" s="164"/>
      <c r="V15" s="152"/>
    </row>
    <row r="16" spans="1:26" ht="33" customHeight="1" x14ac:dyDescent="0.25">
      <c r="A16" s="144" t="s">
        <v>1437</v>
      </c>
      <c r="B16" s="204" t="s">
        <v>152</v>
      </c>
      <c r="C16" s="204" t="s">
        <v>2459</v>
      </c>
      <c r="D16" s="153" t="s">
        <v>2458</v>
      </c>
      <c r="E16" s="204" t="s">
        <v>2457</v>
      </c>
      <c r="F16" s="243" t="s">
        <v>2545</v>
      </c>
      <c r="G16" s="243"/>
      <c r="H16" s="215" t="s">
        <v>153</v>
      </c>
      <c r="I16" s="144">
        <v>95612405</v>
      </c>
      <c r="J16" s="164" t="s">
        <v>2509</v>
      </c>
      <c r="K16" s="224"/>
      <c r="L16" s="165">
        <v>1294556.04</v>
      </c>
      <c r="M16" s="165"/>
      <c r="N16" s="235"/>
      <c r="O16" s="235"/>
      <c r="P16" s="157"/>
      <c r="Q16" s="239"/>
      <c r="R16" s="158"/>
      <c r="S16" s="164"/>
      <c r="T16" s="166" t="s">
        <v>154</v>
      </c>
      <c r="U16" s="164"/>
      <c r="V16" s="152"/>
    </row>
    <row r="17" spans="1:22" ht="38.25" x14ac:dyDescent="0.25">
      <c r="A17" s="144" t="s">
        <v>1438</v>
      </c>
      <c r="B17" s="204" t="s">
        <v>155</v>
      </c>
      <c r="C17" s="204" t="s">
        <v>2459</v>
      </c>
      <c r="D17" s="167" t="s">
        <v>2458</v>
      </c>
      <c r="E17" s="207" t="s">
        <v>2460</v>
      </c>
      <c r="F17" s="244" t="s">
        <v>2546</v>
      </c>
      <c r="G17" s="244"/>
      <c r="H17" s="216" t="s">
        <v>156</v>
      </c>
      <c r="I17" s="144">
        <v>95612405</v>
      </c>
      <c r="J17" s="163" t="s">
        <v>2510</v>
      </c>
      <c r="K17" s="253"/>
      <c r="L17" s="162">
        <v>321651.71999999997</v>
      </c>
      <c r="M17" s="162">
        <v>0</v>
      </c>
      <c r="N17" s="234"/>
      <c r="O17" s="234"/>
      <c r="P17" s="164"/>
      <c r="Q17" s="223"/>
      <c r="R17" s="158"/>
      <c r="S17" s="164"/>
      <c r="T17" s="164" t="s">
        <v>157</v>
      </c>
      <c r="U17" s="164"/>
      <c r="V17" s="152"/>
    </row>
    <row r="18" spans="1:22" ht="35.25" customHeight="1" x14ac:dyDescent="0.25">
      <c r="A18" s="144" t="s">
        <v>1439</v>
      </c>
      <c r="B18" s="204" t="s">
        <v>159</v>
      </c>
      <c r="C18" s="204"/>
      <c r="D18" s="167"/>
      <c r="E18" s="212" t="s">
        <v>161</v>
      </c>
      <c r="F18" s="242"/>
      <c r="G18" s="242"/>
      <c r="H18" s="215" t="s">
        <v>160</v>
      </c>
      <c r="I18" s="144">
        <v>95612405</v>
      </c>
      <c r="J18" s="168"/>
      <c r="K18" s="253"/>
      <c r="L18" s="162">
        <v>5508.36</v>
      </c>
      <c r="M18" s="162">
        <v>0</v>
      </c>
      <c r="N18" s="234"/>
      <c r="O18" s="234"/>
      <c r="P18" s="157"/>
      <c r="Q18" s="239"/>
      <c r="R18" s="158"/>
      <c r="S18" s="164"/>
      <c r="T18" s="163"/>
      <c r="U18" s="164"/>
      <c r="V18" s="152"/>
    </row>
    <row r="19" spans="1:22" ht="51.75" customHeight="1" x14ac:dyDescent="0.25">
      <c r="A19" s="144" t="s">
        <v>1440</v>
      </c>
      <c r="B19" s="205" t="s">
        <v>162</v>
      </c>
      <c r="C19" s="205" t="s">
        <v>2459</v>
      </c>
      <c r="D19" s="167" t="s">
        <v>2458</v>
      </c>
      <c r="E19" s="204" t="s">
        <v>2461</v>
      </c>
      <c r="F19" s="243">
        <v>5521</v>
      </c>
      <c r="G19" s="243"/>
      <c r="H19" s="217" t="s">
        <v>163</v>
      </c>
      <c r="I19" s="144">
        <v>95612405</v>
      </c>
      <c r="J19" s="163" t="s">
        <v>2511</v>
      </c>
      <c r="K19" s="253"/>
      <c r="L19" s="162">
        <v>1090784</v>
      </c>
      <c r="M19" s="162"/>
      <c r="N19" s="257" t="s">
        <v>2471</v>
      </c>
      <c r="O19" s="257" t="s">
        <v>2472</v>
      </c>
      <c r="P19" s="157" t="s">
        <v>164</v>
      </c>
      <c r="Q19" s="239"/>
      <c r="R19" s="158"/>
      <c r="S19" s="164"/>
      <c r="T19" s="163" t="s">
        <v>164</v>
      </c>
      <c r="U19" s="164"/>
      <c r="V19" s="152"/>
    </row>
    <row r="20" spans="1:22" ht="49.5" customHeight="1" x14ac:dyDescent="0.25">
      <c r="A20" s="144" t="s">
        <v>1441</v>
      </c>
      <c r="B20" s="205" t="s">
        <v>165</v>
      </c>
      <c r="C20" s="205" t="s">
        <v>2459</v>
      </c>
      <c r="D20" s="153" t="s">
        <v>2458</v>
      </c>
      <c r="E20" s="204" t="s">
        <v>2462</v>
      </c>
      <c r="F20" s="243">
        <v>5521</v>
      </c>
      <c r="G20" s="243"/>
      <c r="H20" s="217" t="s">
        <v>163</v>
      </c>
      <c r="I20" s="144">
        <v>95612405</v>
      </c>
      <c r="J20" s="164" t="s">
        <v>2512</v>
      </c>
      <c r="K20" s="224"/>
      <c r="L20" s="162">
        <v>57833.05</v>
      </c>
      <c r="M20" s="162">
        <v>0</v>
      </c>
      <c r="N20" s="257" t="s">
        <v>2473</v>
      </c>
      <c r="O20" s="257" t="s">
        <v>2472</v>
      </c>
      <c r="P20" s="157" t="s">
        <v>164</v>
      </c>
      <c r="Q20" s="239"/>
      <c r="R20" s="158"/>
      <c r="S20" s="161"/>
      <c r="T20" s="163" t="s">
        <v>164</v>
      </c>
      <c r="U20" s="164"/>
      <c r="V20" s="152"/>
    </row>
    <row r="21" spans="1:22" ht="46.5" customHeight="1" x14ac:dyDescent="0.25">
      <c r="A21" s="144" t="s">
        <v>1442</v>
      </c>
      <c r="B21" s="205" t="s">
        <v>166</v>
      </c>
      <c r="C21" s="205" t="s">
        <v>2459</v>
      </c>
      <c r="D21" s="169" t="s">
        <v>2458</v>
      </c>
      <c r="E21" s="204" t="s">
        <v>2463</v>
      </c>
      <c r="F21" s="243">
        <v>5521</v>
      </c>
      <c r="G21" s="243"/>
      <c r="H21" s="217" t="s">
        <v>167</v>
      </c>
      <c r="I21" s="144">
        <v>95612405</v>
      </c>
      <c r="J21" s="164" t="s">
        <v>2513</v>
      </c>
      <c r="K21" s="224"/>
      <c r="L21" s="162">
        <v>221215</v>
      </c>
      <c r="M21" s="162">
        <v>34558.14</v>
      </c>
      <c r="N21" s="257" t="s">
        <v>2474</v>
      </c>
      <c r="O21" s="257" t="s">
        <v>2472</v>
      </c>
      <c r="P21" s="157" t="s">
        <v>164</v>
      </c>
      <c r="Q21" s="239"/>
      <c r="R21" s="158"/>
      <c r="S21" s="161"/>
      <c r="T21" s="163" t="s">
        <v>164</v>
      </c>
      <c r="U21" s="164"/>
      <c r="V21" s="152"/>
    </row>
    <row r="22" spans="1:22" ht="45" customHeight="1" x14ac:dyDescent="0.25">
      <c r="A22" s="144" t="s">
        <v>1443</v>
      </c>
      <c r="B22" s="204" t="s">
        <v>168</v>
      </c>
      <c r="C22" s="204" t="s">
        <v>2459</v>
      </c>
      <c r="D22" s="169" t="s">
        <v>2458</v>
      </c>
      <c r="E22" s="204" t="s">
        <v>2475</v>
      </c>
      <c r="F22" s="243">
        <v>5521</v>
      </c>
      <c r="G22" s="242"/>
      <c r="H22" s="217" t="s">
        <v>167</v>
      </c>
      <c r="I22" s="144">
        <v>95612405</v>
      </c>
      <c r="J22" s="164" t="s">
        <v>2514</v>
      </c>
      <c r="K22" s="224"/>
      <c r="L22" s="162">
        <v>1758070.25</v>
      </c>
      <c r="M22" s="162">
        <v>0</v>
      </c>
      <c r="N22" s="257" t="s">
        <v>2476</v>
      </c>
      <c r="O22" s="257" t="s">
        <v>2472</v>
      </c>
      <c r="P22" s="157" t="s">
        <v>164</v>
      </c>
      <c r="Q22" s="239"/>
      <c r="R22" s="158"/>
      <c r="S22" s="164"/>
      <c r="T22" s="163" t="s">
        <v>164</v>
      </c>
      <c r="U22" s="164"/>
      <c r="V22" s="152"/>
    </row>
    <row r="23" spans="1:22" ht="48" customHeight="1" x14ac:dyDescent="0.25">
      <c r="A23" s="144" t="s">
        <v>1444</v>
      </c>
      <c r="B23" s="204" t="s">
        <v>169</v>
      </c>
      <c r="C23" s="204" t="s">
        <v>2459</v>
      </c>
      <c r="D23" s="169" t="s">
        <v>2458</v>
      </c>
      <c r="E23" s="204" t="s">
        <v>2479</v>
      </c>
      <c r="F23" s="243">
        <v>5268</v>
      </c>
      <c r="G23" s="242"/>
      <c r="H23" s="217" t="s">
        <v>171</v>
      </c>
      <c r="I23" s="144">
        <v>95612405</v>
      </c>
      <c r="J23" s="164" t="s">
        <v>2515</v>
      </c>
      <c r="K23" s="224"/>
      <c r="L23" s="162">
        <v>2002129</v>
      </c>
      <c r="M23" s="162">
        <v>215903.93</v>
      </c>
      <c r="N23" s="257" t="s">
        <v>2477</v>
      </c>
      <c r="O23" s="257" t="s">
        <v>2478</v>
      </c>
      <c r="P23" s="157"/>
      <c r="Q23" s="239"/>
      <c r="R23" s="158"/>
      <c r="S23" s="164"/>
      <c r="T23" s="163" t="s">
        <v>154</v>
      </c>
      <c r="U23" s="164"/>
      <c r="V23" s="152"/>
    </row>
    <row r="24" spans="1:22" ht="38.25" customHeight="1" x14ac:dyDescent="0.25">
      <c r="A24" s="144" t="s">
        <v>1445</v>
      </c>
      <c r="B24" s="204" t="s">
        <v>172</v>
      </c>
      <c r="C24" s="204" t="s">
        <v>2459</v>
      </c>
      <c r="D24" s="169" t="s">
        <v>2458</v>
      </c>
      <c r="E24" s="204" t="s">
        <v>2480</v>
      </c>
      <c r="F24" s="243">
        <v>4487</v>
      </c>
      <c r="G24" s="242"/>
      <c r="H24" s="218" t="s">
        <v>173</v>
      </c>
      <c r="I24" s="144">
        <v>95612405</v>
      </c>
      <c r="J24" s="163" t="s">
        <v>2516</v>
      </c>
      <c r="K24" s="253"/>
      <c r="L24" s="162">
        <v>400000</v>
      </c>
      <c r="M24" s="162">
        <v>400000</v>
      </c>
      <c r="N24" s="234"/>
      <c r="O24" s="234"/>
      <c r="P24" s="157"/>
      <c r="Q24" s="239"/>
      <c r="R24" s="158"/>
      <c r="S24" s="164"/>
      <c r="T24" s="163" t="s">
        <v>174</v>
      </c>
      <c r="U24" s="164"/>
      <c r="V24" s="152"/>
    </row>
    <row r="25" spans="1:22" ht="80.25" customHeight="1" x14ac:dyDescent="0.25">
      <c r="A25" s="144" t="s">
        <v>1446</v>
      </c>
      <c r="B25" s="204" t="s">
        <v>175</v>
      </c>
      <c r="C25" s="204" t="s">
        <v>2459</v>
      </c>
      <c r="D25" s="169" t="s">
        <v>2458</v>
      </c>
      <c r="E25" s="204" t="s">
        <v>2481</v>
      </c>
      <c r="F25" s="243">
        <v>3401</v>
      </c>
      <c r="G25" s="242"/>
      <c r="H25" s="217" t="s">
        <v>176</v>
      </c>
      <c r="I25" s="144">
        <v>95612405</v>
      </c>
      <c r="J25" s="164" t="s">
        <v>2517</v>
      </c>
      <c r="K25" s="224"/>
      <c r="L25" s="162">
        <v>15000</v>
      </c>
      <c r="M25" s="162">
        <v>15000</v>
      </c>
      <c r="N25" s="257" t="s">
        <v>2482</v>
      </c>
      <c r="O25" s="257" t="s">
        <v>2483</v>
      </c>
      <c r="P25" s="157"/>
      <c r="Q25" s="239"/>
      <c r="R25" s="158"/>
      <c r="S25" s="164"/>
      <c r="T25" s="163" t="s">
        <v>177</v>
      </c>
      <c r="U25" s="164"/>
      <c r="V25" s="152"/>
    </row>
    <row r="26" spans="1:22" ht="83.25" customHeight="1" x14ac:dyDescent="0.25">
      <c r="A26" s="144" t="s">
        <v>1447</v>
      </c>
      <c r="B26" s="204" t="s">
        <v>178</v>
      </c>
      <c r="C26" s="204" t="s">
        <v>2459</v>
      </c>
      <c r="D26" s="169" t="s">
        <v>2458</v>
      </c>
      <c r="E26" s="204" t="s">
        <v>2484</v>
      </c>
      <c r="F26" s="243">
        <v>3401</v>
      </c>
      <c r="G26" s="242"/>
      <c r="H26" s="218" t="s">
        <v>176</v>
      </c>
      <c r="I26" s="144">
        <v>95612405</v>
      </c>
      <c r="J26" s="163" t="s">
        <v>2518</v>
      </c>
      <c r="K26" s="253"/>
      <c r="L26" s="162">
        <v>15000</v>
      </c>
      <c r="M26" s="162">
        <v>15000</v>
      </c>
      <c r="N26" s="257" t="s">
        <v>2485</v>
      </c>
      <c r="O26" s="257" t="s">
        <v>2483</v>
      </c>
      <c r="P26" s="157"/>
      <c r="Q26" s="239"/>
      <c r="R26" s="158"/>
      <c r="S26" s="161"/>
      <c r="T26" s="163" t="s">
        <v>177</v>
      </c>
      <c r="U26" s="164"/>
      <c r="V26" s="152"/>
    </row>
    <row r="27" spans="1:22" ht="78.75" customHeight="1" x14ac:dyDescent="0.25">
      <c r="A27" s="144" t="s">
        <v>1448</v>
      </c>
      <c r="B27" s="204" t="s">
        <v>179</v>
      </c>
      <c r="C27" s="204" t="s">
        <v>2459</v>
      </c>
      <c r="D27" s="169" t="s">
        <v>2458</v>
      </c>
      <c r="E27" s="204" t="s">
        <v>2486</v>
      </c>
      <c r="F27" s="243">
        <v>3401</v>
      </c>
      <c r="G27" s="242"/>
      <c r="H27" s="217" t="s">
        <v>176</v>
      </c>
      <c r="I27" s="144">
        <v>95612405</v>
      </c>
      <c r="J27" s="164" t="s">
        <v>2519</v>
      </c>
      <c r="K27" s="224"/>
      <c r="L27" s="162">
        <v>15000</v>
      </c>
      <c r="M27" s="162">
        <v>15000</v>
      </c>
      <c r="N27" s="257" t="s">
        <v>2487</v>
      </c>
      <c r="O27" s="257" t="s">
        <v>2483</v>
      </c>
      <c r="P27" s="157"/>
      <c r="Q27" s="239"/>
      <c r="R27" s="158"/>
      <c r="S27" s="164"/>
      <c r="T27" s="163" t="s">
        <v>180</v>
      </c>
      <c r="U27" s="164"/>
      <c r="V27" s="152"/>
    </row>
    <row r="28" spans="1:22" ht="44.25" customHeight="1" x14ac:dyDescent="0.25">
      <c r="A28" s="144" t="s">
        <v>1449</v>
      </c>
      <c r="B28" s="204" t="s">
        <v>181</v>
      </c>
      <c r="C28" s="204"/>
      <c r="D28" s="169"/>
      <c r="E28" s="204" t="s">
        <v>182</v>
      </c>
      <c r="F28" s="243">
        <v>3401</v>
      </c>
      <c r="G28" s="243"/>
      <c r="H28" s="217" t="s">
        <v>176</v>
      </c>
      <c r="I28" s="144">
        <v>95612405</v>
      </c>
      <c r="J28" s="161">
        <v>100.9</v>
      </c>
      <c r="K28" s="224"/>
      <c r="L28" s="162">
        <v>15000</v>
      </c>
      <c r="M28" s="162">
        <v>15000</v>
      </c>
      <c r="N28" s="234"/>
      <c r="O28" s="234"/>
      <c r="P28" s="157"/>
      <c r="Q28" s="239"/>
      <c r="R28" s="158"/>
      <c r="S28" s="161"/>
      <c r="T28" s="163" t="s">
        <v>180</v>
      </c>
      <c r="U28" s="164"/>
      <c r="V28" s="152"/>
    </row>
    <row r="29" spans="1:22" ht="82.5" customHeight="1" x14ac:dyDescent="0.25">
      <c r="A29" s="144" t="s">
        <v>1450</v>
      </c>
      <c r="B29" s="204" t="s">
        <v>183</v>
      </c>
      <c r="C29" s="204" t="s">
        <v>2459</v>
      </c>
      <c r="D29" s="169" t="s">
        <v>2458</v>
      </c>
      <c r="E29" s="204" t="s">
        <v>2488</v>
      </c>
      <c r="F29" s="243">
        <v>3401</v>
      </c>
      <c r="G29" s="243"/>
      <c r="H29" s="218" t="s">
        <v>176</v>
      </c>
      <c r="I29" s="144">
        <v>95612405</v>
      </c>
      <c r="J29" s="163" t="s">
        <v>2520</v>
      </c>
      <c r="K29" s="253"/>
      <c r="L29" s="162">
        <v>12000</v>
      </c>
      <c r="M29" s="162">
        <v>12000</v>
      </c>
      <c r="N29" s="257" t="s">
        <v>2487</v>
      </c>
      <c r="O29" s="257" t="s">
        <v>2483</v>
      </c>
      <c r="P29" s="157"/>
      <c r="Q29" s="239"/>
      <c r="R29" s="158"/>
      <c r="S29" s="161"/>
      <c r="T29" s="163" t="s">
        <v>177</v>
      </c>
      <c r="U29" s="164"/>
      <c r="V29" s="152"/>
    </row>
    <row r="30" spans="1:22" ht="82.5" customHeight="1" x14ac:dyDescent="0.25">
      <c r="A30" s="144" t="s">
        <v>1451</v>
      </c>
      <c r="B30" s="204" t="s">
        <v>184</v>
      </c>
      <c r="C30" s="204" t="s">
        <v>2459</v>
      </c>
      <c r="D30" s="169" t="s">
        <v>2458</v>
      </c>
      <c r="E30" s="204" t="s">
        <v>2489</v>
      </c>
      <c r="F30" s="243">
        <v>3401</v>
      </c>
      <c r="G30" s="242"/>
      <c r="H30" s="218" t="s">
        <v>176</v>
      </c>
      <c r="I30" s="144">
        <v>95612405</v>
      </c>
      <c r="J30" s="163" t="s">
        <v>2521</v>
      </c>
      <c r="K30" s="253"/>
      <c r="L30" s="162">
        <v>15000</v>
      </c>
      <c r="M30" s="162">
        <v>15000</v>
      </c>
      <c r="N30" s="257" t="s">
        <v>2490</v>
      </c>
      <c r="O30" s="257" t="s">
        <v>2483</v>
      </c>
      <c r="P30" s="157"/>
      <c r="Q30" s="239"/>
      <c r="R30" s="158"/>
      <c r="S30" s="161"/>
      <c r="T30" s="163" t="s">
        <v>177</v>
      </c>
      <c r="U30" s="164"/>
      <c r="V30" s="152"/>
    </row>
    <row r="31" spans="1:22" ht="40.5" customHeight="1" x14ac:dyDescent="0.25">
      <c r="A31" s="144" t="s">
        <v>1452</v>
      </c>
      <c r="B31" s="204" t="s">
        <v>2491</v>
      </c>
      <c r="C31" s="204" t="s">
        <v>2459</v>
      </c>
      <c r="D31" s="169" t="s">
        <v>2458</v>
      </c>
      <c r="E31" s="204" t="s">
        <v>2492</v>
      </c>
      <c r="F31" s="243">
        <v>3401</v>
      </c>
      <c r="G31" s="242"/>
      <c r="H31" s="217" t="s">
        <v>176</v>
      </c>
      <c r="I31" s="144">
        <v>95612405</v>
      </c>
      <c r="J31" s="164" t="s">
        <v>2522</v>
      </c>
      <c r="K31" s="224"/>
      <c r="L31" s="162">
        <v>20000</v>
      </c>
      <c r="M31" s="162">
        <v>20000</v>
      </c>
      <c r="N31" s="234"/>
      <c r="O31" s="234"/>
      <c r="P31" s="157"/>
      <c r="Q31" s="239"/>
      <c r="R31" s="158"/>
      <c r="S31" s="161"/>
      <c r="T31" s="163" t="s">
        <v>185</v>
      </c>
      <c r="U31" s="164"/>
      <c r="V31" s="152"/>
    </row>
    <row r="32" spans="1:22" ht="84" customHeight="1" x14ac:dyDescent="0.25">
      <c r="A32" s="144" t="s">
        <v>1453</v>
      </c>
      <c r="B32" s="204" t="s">
        <v>186</v>
      </c>
      <c r="C32" s="204" t="s">
        <v>2459</v>
      </c>
      <c r="D32" s="169" t="s">
        <v>2458</v>
      </c>
      <c r="E32" s="204" t="s">
        <v>2493</v>
      </c>
      <c r="F32" s="243">
        <v>3401</v>
      </c>
      <c r="G32" s="242"/>
      <c r="H32" s="217" t="s">
        <v>176</v>
      </c>
      <c r="I32" s="144">
        <v>95612405</v>
      </c>
      <c r="J32" s="163" t="s">
        <v>2523</v>
      </c>
      <c r="K32" s="253"/>
      <c r="L32" s="165">
        <v>20000</v>
      </c>
      <c r="M32" s="165">
        <v>20000</v>
      </c>
      <c r="N32" s="258" t="s">
        <v>2494</v>
      </c>
      <c r="O32" s="258" t="s">
        <v>2483</v>
      </c>
      <c r="P32" s="157"/>
      <c r="Q32" s="239"/>
      <c r="R32" s="158"/>
      <c r="S32" s="161"/>
      <c r="T32" s="163" t="s">
        <v>187</v>
      </c>
      <c r="U32" s="164"/>
      <c r="V32" s="152"/>
    </row>
    <row r="33" spans="1:22" ht="78.75" x14ac:dyDescent="0.25">
      <c r="A33" s="144" t="s">
        <v>1454</v>
      </c>
      <c r="B33" s="204" t="s">
        <v>188</v>
      </c>
      <c r="C33" s="204" t="s">
        <v>2459</v>
      </c>
      <c r="D33" s="169" t="s">
        <v>2458</v>
      </c>
      <c r="E33" s="213" t="s">
        <v>2495</v>
      </c>
      <c r="F33" s="243">
        <v>3401</v>
      </c>
      <c r="G33" s="245"/>
      <c r="H33" s="217" t="s">
        <v>176</v>
      </c>
      <c r="I33" s="144">
        <v>95612405</v>
      </c>
      <c r="J33" s="171" t="s">
        <v>2524</v>
      </c>
      <c r="K33" s="225"/>
      <c r="L33" s="165">
        <v>10000</v>
      </c>
      <c r="M33" s="165">
        <v>10000</v>
      </c>
      <c r="N33" s="258" t="s">
        <v>2496</v>
      </c>
      <c r="O33" s="258" t="s">
        <v>2483</v>
      </c>
      <c r="P33" s="171"/>
      <c r="Q33" s="228"/>
      <c r="R33" s="158"/>
      <c r="S33" s="170"/>
      <c r="T33" s="171" t="s">
        <v>189</v>
      </c>
      <c r="U33" s="164" t="s">
        <v>64</v>
      </c>
      <c r="V33" s="152" t="s">
        <v>21</v>
      </c>
    </row>
    <row r="34" spans="1:22" ht="85.5" customHeight="1" x14ac:dyDescent="0.25">
      <c r="A34" s="144" t="s">
        <v>1455</v>
      </c>
      <c r="B34" s="204" t="s">
        <v>191</v>
      </c>
      <c r="C34" s="204" t="s">
        <v>2459</v>
      </c>
      <c r="D34" s="144" t="s">
        <v>2458</v>
      </c>
      <c r="E34" s="213" t="s">
        <v>2497</v>
      </c>
      <c r="F34" s="243">
        <v>3401</v>
      </c>
      <c r="G34" s="245"/>
      <c r="H34" s="209" t="s">
        <v>176</v>
      </c>
      <c r="I34" s="144">
        <v>95612405</v>
      </c>
      <c r="J34" s="171" t="s">
        <v>2525</v>
      </c>
      <c r="K34" s="225"/>
      <c r="L34" s="173">
        <v>2000</v>
      </c>
      <c r="M34" s="165">
        <v>2000</v>
      </c>
      <c r="N34" s="258" t="s">
        <v>2496</v>
      </c>
      <c r="O34" s="258" t="s">
        <v>2483</v>
      </c>
      <c r="P34" s="171"/>
      <c r="Q34" s="228"/>
      <c r="R34" s="174"/>
      <c r="S34" s="172"/>
      <c r="T34" s="171" t="s">
        <v>190</v>
      </c>
      <c r="U34" s="170"/>
      <c r="V34" s="72"/>
    </row>
    <row r="35" spans="1:22" ht="78.75" x14ac:dyDescent="0.25">
      <c r="A35" s="144" t="s">
        <v>1456</v>
      </c>
      <c r="B35" s="212" t="s">
        <v>166</v>
      </c>
      <c r="C35" s="212" t="s">
        <v>2459</v>
      </c>
      <c r="D35" s="161" t="s">
        <v>2458</v>
      </c>
      <c r="E35" s="209" t="s">
        <v>2498</v>
      </c>
      <c r="F35" s="244">
        <v>3401</v>
      </c>
      <c r="G35" s="246"/>
      <c r="H35" s="209" t="s">
        <v>176</v>
      </c>
      <c r="I35" s="144">
        <v>95612405</v>
      </c>
      <c r="J35" s="171" t="s">
        <v>2526</v>
      </c>
      <c r="K35" s="225"/>
      <c r="L35" s="161">
        <v>14500</v>
      </c>
      <c r="M35" s="161">
        <v>0</v>
      </c>
      <c r="N35" s="223" t="s">
        <v>2499</v>
      </c>
      <c r="O35" s="223" t="s">
        <v>2483</v>
      </c>
      <c r="P35" s="171"/>
      <c r="Q35" s="228"/>
      <c r="R35" s="177"/>
      <c r="S35" s="177"/>
      <c r="T35" s="171" t="s">
        <v>192</v>
      </c>
      <c r="U35" s="177"/>
      <c r="V35" s="178"/>
    </row>
    <row r="36" spans="1:22" ht="51" x14ac:dyDescent="0.25">
      <c r="A36" s="144" t="s">
        <v>1457</v>
      </c>
      <c r="B36" s="212" t="s">
        <v>193</v>
      </c>
      <c r="C36" s="212"/>
      <c r="D36" s="177"/>
      <c r="E36" s="208" t="s">
        <v>161</v>
      </c>
      <c r="F36" s="246"/>
      <c r="G36" s="246"/>
      <c r="H36" s="209" t="s">
        <v>176</v>
      </c>
      <c r="I36" s="144">
        <v>95612405</v>
      </c>
      <c r="J36" s="170">
        <v>30</v>
      </c>
      <c r="K36" s="225"/>
      <c r="L36" s="179" t="s">
        <v>194</v>
      </c>
      <c r="M36" s="161">
        <v>0</v>
      </c>
      <c r="N36" s="224"/>
      <c r="O36" s="224"/>
      <c r="P36" s="171"/>
      <c r="Q36" s="228"/>
      <c r="R36" s="177"/>
      <c r="S36" s="177"/>
      <c r="T36" s="171" t="s">
        <v>195</v>
      </c>
      <c r="U36" s="177"/>
      <c r="V36" s="178"/>
    </row>
    <row r="37" spans="1:22" ht="78.75" x14ac:dyDescent="0.25">
      <c r="A37" s="144" t="s">
        <v>1458</v>
      </c>
      <c r="B37" s="204" t="s">
        <v>196</v>
      </c>
      <c r="C37" s="204" t="s">
        <v>2459</v>
      </c>
      <c r="D37" s="177" t="s">
        <v>2458</v>
      </c>
      <c r="E37" s="209" t="s">
        <v>2500</v>
      </c>
      <c r="F37" s="244">
        <v>3401</v>
      </c>
      <c r="G37" s="246"/>
      <c r="H37" s="209" t="s">
        <v>176</v>
      </c>
      <c r="I37" s="144">
        <v>95612405</v>
      </c>
      <c r="J37" s="171" t="s">
        <v>2527</v>
      </c>
      <c r="K37" s="225"/>
      <c r="L37" s="164">
        <v>5000</v>
      </c>
      <c r="M37" s="161">
        <v>0</v>
      </c>
      <c r="N37" s="223" t="s">
        <v>2501</v>
      </c>
      <c r="O37" s="223" t="s">
        <v>2483</v>
      </c>
      <c r="P37" s="171"/>
      <c r="Q37" s="228"/>
      <c r="R37" s="177"/>
      <c r="S37" s="177"/>
      <c r="T37" s="171" t="s">
        <v>197</v>
      </c>
      <c r="U37" s="177"/>
      <c r="V37" s="178"/>
    </row>
    <row r="38" spans="1:22" ht="51" x14ac:dyDescent="0.25">
      <c r="A38" s="144" t="s">
        <v>1459</v>
      </c>
      <c r="B38" s="212" t="s">
        <v>198</v>
      </c>
      <c r="C38" s="212"/>
      <c r="D38" s="177"/>
      <c r="E38" s="206" t="s">
        <v>161</v>
      </c>
      <c r="F38" s="247"/>
      <c r="G38" s="247"/>
      <c r="H38" s="209" t="s">
        <v>176</v>
      </c>
      <c r="I38" s="144">
        <v>95612405</v>
      </c>
      <c r="J38" s="170">
        <v>40</v>
      </c>
      <c r="K38" s="225"/>
      <c r="L38" s="161">
        <v>1000</v>
      </c>
      <c r="M38" s="161">
        <v>0</v>
      </c>
      <c r="N38" s="224"/>
      <c r="O38" s="224"/>
      <c r="P38" s="171"/>
      <c r="Q38" s="228"/>
      <c r="R38" s="177"/>
      <c r="S38" s="177"/>
      <c r="T38" s="171" t="s">
        <v>199</v>
      </c>
      <c r="U38" s="177"/>
      <c r="V38" s="178"/>
    </row>
    <row r="39" spans="1:22" ht="78.75" x14ac:dyDescent="0.25">
      <c r="A39" s="144" t="s">
        <v>1460</v>
      </c>
      <c r="B39" s="212" t="s">
        <v>200</v>
      </c>
      <c r="C39" s="212" t="s">
        <v>2459</v>
      </c>
      <c r="D39" s="177" t="s">
        <v>2458</v>
      </c>
      <c r="E39" s="209" t="s">
        <v>2502</v>
      </c>
      <c r="F39" s="244">
        <v>3401</v>
      </c>
      <c r="G39" s="246"/>
      <c r="H39" s="209" t="s">
        <v>201</v>
      </c>
      <c r="I39" s="144">
        <v>95612405</v>
      </c>
      <c r="J39" s="171" t="s">
        <v>2528</v>
      </c>
      <c r="K39" s="225"/>
      <c r="L39" s="161">
        <v>10000</v>
      </c>
      <c r="M39" s="161">
        <v>0</v>
      </c>
      <c r="N39" s="223" t="s">
        <v>2503</v>
      </c>
      <c r="O39" s="223" t="s">
        <v>2483</v>
      </c>
      <c r="P39" s="171"/>
      <c r="Q39" s="228"/>
      <c r="R39" s="177"/>
      <c r="S39" s="177"/>
      <c r="T39" s="171" t="s">
        <v>202</v>
      </c>
      <c r="U39" s="177"/>
      <c r="V39" s="178"/>
    </row>
    <row r="40" spans="1:22" ht="78.75" x14ac:dyDescent="0.25">
      <c r="A40" s="144" t="s">
        <v>1461</v>
      </c>
      <c r="B40" s="212" t="s">
        <v>203</v>
      </c>
      <c r="C40" s="212" t="s">
        <v>2459</v>
      </c>
      <c r="D40" s="177" t="s">
        <v>2458</v>
      </c>
      <c r="E40" s="209" t="s">
        <v>2504</v>
      </c>
      <c r="F40" s="244">
        <v>3401</v>
      </c>
      <c r="G40" s="246"/>
      <c r="H40" s="209" t="s">
        <v>176</v>
      </c>
      <c r="I40" s="144">
        <v>95612405</v>
      </c>
      <c r="J40" s="171" t="s">
        <v>2529</v>
      </c>
      <c r="K40" s="225"/>
      <c r="L40" s="161">
        <v>500</v>
      </c>
      <c r="M40" s="164">
        <v>0</v>
      </c>
      <c r="N40" s="223" t="s">
        <v>2505</v>
      </c>
      <c r="O40" s="223" t="s">
        <v>2483</v>
      </c>
      <c r="P40" s="171"/>
      <c r="Q40" s="228"/>
      <c r="R40" s="177"/>
      <c r="S40" s="177"/>
      <c r="T40" s="171" t="s">
        <v>204</v>
      </c>
      <c r="U40" s="177"/>
      <c r="V40" s="178"/>
    </row>
    <row r="41" spans="1:22" ht="45" x14ac:dyDescent="0.25">
      <c r="A41" s="144" t="s">
        <v>1462</v>
      </c>
      <c r="B41" s="259" t="s">
        <v>169</v>
      </c>
      <c r="C41" s="259"/>
      <c r="D41" s="170"/>
      <c r="E41" s="208" t="s">
        <v>170</v>
      </c>
      <c r="F41" s="246"/>
      <c r="G41" s="246"/>
      <c r="H41" s="209" t="s">
        <v>171</v>
      </c>
      <c r="I41" s="144">
        <v>95612405</v>
      </c>
      <c r="J41" s="170">
        <v>3499</v>
      </c>
      <c r="K41" s="225"/>
      <c r="L41" s="161">
        <v>2002129</v>
      </c>
      <c r="M41" s="170">
        <v>215903.93</v>
      </c>
      <c r="N41" s="225"/>
      <c r="O41" s="225"/>
      <c r="P41" s="171"/>
      <c r="Q41" s="228"/>
      <c r="R41" s="177"/>
      <c r="S41" s="177"/>
      <c r="T41" s="171" t="s">
        <v>154</v>
      </c>
      <c r="U41" s="177"/>
      <c r="V41" s="178"/>
    </row>
    <row r="42" spans="1:22" ht="67.5" x14ac:dyDescent="0.25">
      <c r="A42" s="144" t="s">
        <v>1463</v>
      </c>
      <c r="B42" s="259" t="s">
        <v>172</v>
      </c>
      <c r="C42" s="212" t="s">
        <v>2459</v>
      </c>
      <c r="D42" s="177" t="s">
        <v>2458</v>
      </c>
      <c r="E42" s="209" t="s">
        <v>2506</v>
      </c>
      <c r="F42" s="244">
        <v>4487</v>
      </c>
      <c r="G42" s="248"/>
      <c r="H42" s="209" t="s">
        <v>173</v>
      </c>
      <c r="I42" s="144">
        <v>95612405</v>
      </c>
      <c r="J42" s="171" t="s">
        <v>2516</v>
      </c>
      <c r="K42" s="225"/>
      <c r="L42" s="161">
        <v>400000</v>
      </c>
      <c r="M42" s="170">
        <v>400000</v>
      </c>
      <c r="N42" s="225"/>
      <c r="O42" s="225"/>
      <c r="P42" s="171"/>
      <c r="Q42" s="228"/>
      <c r="R42" s="177"/>
      <c r="S42" s="177"/>
      <c r="T42" s="171" t="s">
        <v>174</v>
      </c>
      <c r="U42" s="177"/>
      <c r="V42" s="178"/>
    </row>
    <row r="43" spans="1:22" ht="38.25" x14ac:dyDescent="0.25">
      <c r="A43" s="144" t="s">
        <v>1464</v>
      </c>
      <c r="B43" s="213" t="s">
        <v>2508</v>
      </c>
      <c r="C43" s="204" t="s">
        <v>2459</v>
      </c>
      <c r="D43" s="177" t="s">
        <v>2458</v>
      </c>
      <c r="E43" s="209" t="s">
        <v>2507</v>
      </c>
      <c r="F43" s="248" t="s">
        <v>2547</v>
      </c>
      <c r="G43" s="248"/>
      <c r="H43" s="209" t="s">
        <v>214</v>
      </c>
      <c r="I43" s="144">
        <v>95612405</v>
      </c>
      <c r="J43" s="171" t="s">
        <v>2530</v>
      </c>
      <c r="K43" s="225"/>
      <c r="L43" s="161">
        <v>764379</v>
      </c>
      <c r="M43" s="161">
        <v>0</v>
      </c>
      <c r="N43" s="224"/>
      <c r="O43" s="224"/>
      <c r="P43" s="171"/>
      <c r="Q43" s="228"/>
      <c r="R43" s="177"/>
      <c r="S43" s="177"/>
      <c r="T43" s="171" t="s">
        <v>215</v>
      </c>
      <c r="U43" s="177"/>
      <c r="V43" s="178"/>
    </row>
    <row r="44" spans="1:22" ht="45" x14ac:dyDescent="0.25">
      <c r="A44" s="144" t="s">
        <v>1465</v>
      </c>
      <c r="B44" s="213" t="s">
        <v>216</v>
      </c>
      <c r="C44" s="204" t="s">
        <v>2459</v>
      </c>
      <c r="D44" s="177" t="s">
        <v>2458</v>
      </c>
      <c r="E44" s="209" t="s">
        <v>2531</v>
      </c>
      <c r="F44" s="248" t="s">
        <v>2548</v>
      </c>
      <c r="G44" s="248"/>
      <c r="H44" s="209" t="s">
        <v>217</v>
      </c>
      <c r="I44" s="144">
        <v>95612405</v>
      </c>
      <c r="J44" s="171" t="s">
        <v>2532</v>
      </c>
      <c r="K44" s="225"/>
      <c r="L44" s="161">
        <v>1683388</v>
      </c>
      <c r="M44" s="161">
        <v>0</v>
      </c>
      <c r="N44" s="223" t="s">
        <v>2533</v>
      </c>
      <c r="O44" s="223" t="s">
        <v>2534</v>
      </c>
      <c r="P44" s="171"/>
      <c r="Q44" s="228"/>
      <c r="R44" s="177"/>
      <c r="S44" s="177"/>
      <c r="T44" s="171" t="s">
        <v>218</v>
      </c>
      <c r="U44" s="177"/>
      <c r="V44" s="178"/>
    </row>
    <row r="45" spans="1:22" ht="38.25" x14ac:dyDescent="0.25">
      <c r="A45" s="144" t="s">
        <v>1466</v>
      </c>
      <c r="B45" s="259" t="s">
        <v>162</v>
      </c>
      <c r="C45" s="212" t="s">
        <v>2459</v>
      </c>
      <c r="D45" s="177" t="s">
        <v>2458</v>
      </c>
      <c r="E45" s="209" t="s">
        <v>2535</v>
      </c>
      <c r="F45" s="248" t="s">
        <v>2549</v>
      </c>
      <c r="G45" s="246"/>
      <c r="H45" s="209" t="s">
        <v>219</v>
      </c>
      <c r="I45" s="144">
        <v>95612405</v>
      </c>
      <c r="J45" s="171" t="s">
        <v>2536</v>
      </c>
      <c r="K45" s="225"/>
      <c r="L45" s="161">
        <v>195561</v>
      </c>
      <c r="M45" s="161">
        <v>0</v>
      </c>
      <c r="N45" s="224"/>
      <c r="O45" s="224"/>
      <c r="P45" s="171"/>
      <c r="Q45" s="228"/>
      <c r="R45" s="177"/>
      <c r="S45" s="177"/>
      <c r="T45" s="171" t="s">
        <v>220</v>
      </c>
      <c r="U45" s="177"/>
      <c r="V45" s="178"/>
    </row>
    <row r="46" spans="1:22" ht="45" x14ac:dyDescent="0.25">
      <c r="A46" s="144" t="s">
        <v>1467</v>
      </c>
      <c r="B46" s="259" t="s">
        <v>225</v>
      </c>
      <c r="C46" s="259"/>
      <c r="D46" s="177"/>
      <c r="E46" s="208" t="s">
        <v>227</v>
      </c>
      <c r="F46" s="246"/>
      <c r="G46" s="246"/>
      <c r="H46" s="209" t="s">
        <v>226</v>
      </c>
      <c r="I46" s="144">
        <v>95612405</v>
      </c>
      <c r="J46" s="170">
        <v>645.29999999999995</v>
      </c>
      <c r="K46" s="225"/>
      <c r="L46" s="161">
        <v>640000</v>
      </c>
      <c r="M46" s="161">
        <v>0</v>
      </c>
      <c r="N46" s="224"/>
      <c r="O46" s="224"/>
      <c r="P46" s="171"/>
      <c r="Q46" s="228"/>
      <c r="R46" s="177"/>
      <c r="S46" s="177"/>
      <c r="T46" s="171" t="s">
        <v>228</v>
      </c>
      <c r="U46" s="177"/>
      <c r="V46" s="178"/>
    </row>
    <row r="47" spans="1:22" ht="56.25" x14ac:dyDescent="0.25">
      <c r="A47" s="144" t="s">
        <v>1468</v>
      </c>
      <c r="B47" s="259" t="s">
        <v>225</v>
      </c>
      <c r="C47" s="212" t="s">
        <v>2459</v>
      </c>
      <c r="D47" s="177" t="s">
        <v>2458</v>
      </c>
      <c r="E47" s="209" t="s">
        <v>2537</v>
      </c>
      <c r="F47" s="248" t="s">
        <v>2550</v>
      </c>
      <c r="G47" s="246"/>
      <c r="H47" s="209" t="s">
        <v>2538</v>
      </c>
      <c r="I47" s="144">
        <v>95612405</v>
      </c>
      <c r="J47" s="171" t="s">
        <v>2539</v>
      </c>
      <c r="K47" s="225"/>
      <c r="L47" s="161">
        <v>103192</v>
      </c>
      <c r="M47" s="161">
        <v>0</v>
      </c>
      <c r="N47" s="223" t="s">
        <v>2540</v>
      </c>
      <c r="O47" s="223" t="s">
        <v>2541</v>
      </c>
      <c r="P47" s="171"/>
      <c r="Q47" s="228"/>
      <c r="R47" s="177"/>
      <c r="S47" s="177"/>
      <c r="T47" s="171" t="s">
        <v>228</v>
      </c>
      <c r="U47" s="177"/>
      <c r="V47" s="178"/>
    </row>
    <row r="48" spans="1:22" ht="51" x14ac:dyDescent="0.25">
      <c r="A48" s="144" t="s">
        <v>1469</v>
      </c>
      <c r="B48" s="213" t="s">
        <v>229</v>
      </c>
      <c r="C48" s="213" t="s">
        <v>2542</v>
      </c>
      <c r="D48" s="177"/>
      <c r="E48" s="209" t="s">
        <v>2543</v>
      </c>
      <c r="F48" s="248" t="s">
        <v>2551</v>
      </c>
      <c r="G48" s="246"/>
      <c r="H48" s="209" t="s">
        <v>230</v>
      </c>
      <c r="I48" s="144">
        <v>95612405</v>
      </c>
      <c r="J48" s="170">
        <v>0</v>
      </c>
      <c r="K48" s="225"/>
      <c r="L48" s="177"/>
      <c r="M48" s="177"/>
      <c r="N48" s="227"/>
      <c r="O48" s="227"/>
      <c r="P48" s="171"/>
      <c r="Q48" s="228"/>
      <c r="R48" s="177"/>
      <c r="S48" s="177"/>
      <c r="T48" s="171" t="s">
        <v>231</v>
      </c>
      <c r="U48" s="177"/>
      <c r="V48" s="178"/>
    </row>
    <row r="49" spans="1:22" ht="56.25" x14ac:dyDescent="0.25">
      <c r="A49" s="144" t="s">
        <v>1470</v>
      </c>
      <c r="B49" s="259" t="s">
        <v>232</v>
      </c>
      <c r="C49" s="212" t="s">
        <v>2459</v>
      </c>
      <c r="D49" s="177" t="s">
        <v>2458</v>
      </c>
      <c r="E49" s="209" t="s">
        <v>2552</v>
      </c>
      <c r="F49" s="246" t="s">
        <v>2553</v>
      </c>
      <c r="G49" s="246"/>
      <c r="H49" s="209" t="s">
        <v>2554</v>
      </c>
      <c r="I49" s="144">
        <v>95612405</v>
      </c>
      <c r="J49" s="171" t="s">
        <v>2563</v>
      </c>
      <c r="K49" s="225"/>
      <c r="L49" s="170">
        <v>509652</v>
      </c>
      <c r="M49" s="161">
        <v>0</v>
      </c>
      <c r="N49" s="223" t="s">
        <v>2540</v>
      </c>
      <c r="O49" s="223" t="s">
        <v>2555</v>
      </c>
      <c r="P49" s="171"/>
      <c r="Q49" s="228"/>
      <c r="R49" s="177"/>
      <c r="S49" s="177"/>
      <c r="T49" s="171" t="s">
        <v>233</v>
      </c>
      <c r="U49" s="177"/>
      <c r="V49" s="178"/>
    </row>
    <row r="50" spans="1:22" ht="38.25" x14ac:dyDescent="0.25">
      <c r="A50" s="144" t="s">
        <v>1471</v>
      </c>
      <c r="B50" s="213" t="s">
        <v>234</v>
      </c>
      <c r="C50" s="259"/>
      <c r="D50" s="177"/>
      <c r="E50" s="208"/>
      <c r="F50" s="246"/>
      <c r="G50" s="246"/>
      <c r="H50" s="209" t="s">
        <v>114</v>
      </c>
      <c r="I50" s="144">
        <v>95612405</v>
      </c>
      <c r="J50" s="177"/>
      <c r="K50" s="227"/>
      <c r="L50" s="170">
        <v>1459154.62</v>
      </c>
      <c r="M50" s="170">
        <v>1459154.62</v>
      </c>
      <c r="N50" s="225"/>
      <c r="O50" s="225"/>
      <c r="P50" s="177"/>
      <c r="Q50" s="227"/>
      <c r="R50" s="177"/>
      <c r="S50" s="177"/>
      <c r="T50" s="177"/>
      <c r="U50" s="177"/>
      <c r="V50" s="178"/>
    </row>
    <row r="51" spans="1:22" ht="25.5" x14ac:dyDescent="0.25">
      <c r="A51" s="144" t="s">
        <v>1472</v>
      </c>
      <c r="B51" s="259" t="s">
        <v>235</v>
      </c>
      <c r="C51" s="259"/>
      <c r="D51" s="177"/>
      <c r="E51" s="208"/>
      <c r="F51" s="246"/>
      <c r="G51" s="246"/>
      <c r="H51" s="209" t="s">
        <v>236</v>
      </c>
      <c r="I51" s="144">
        <v>95612405</v>
      </c>
      <c r="J51" s="177"/>
      <c r="K51" s="227"/>
      <c r="L51" s="170">
        <v>3931531.47</v>
      </c>
      <c r="M51" s="170">
        <v>3822322.26</v>
      </c>
      <c r="N51" s="225"/>
      <c r="O51" s="225"/>
      <c r="P51" s="177"/>
      <c r="Q51" s="227"/>
      <c r="R51" s="177"/>
      <c r="S51" s="177"/>
      <c r="T51" s="177"/>
      <c r="U51" s="177"/>
      <c r="V51" s="178"/>
    </row>
    <row r="52" spans="1:22" ht="56.25" x14ac:dyDescent="0.25">
      <c r="A52" s="144" t="s">
        <v>1473</v>
      </c>
      <c r="B52" s="259" t="s">
        <v>237</v>
      </c>
      <c r="C52" s="212" t="s">
        <v>2459</v>
      </c>
      <c r="D52" s="177" t="s">
        <v>2458</v>
      </c>
      <c r="E52" s="209" t="s">
        <v>2556</v>
      </c>
      <c r="F52" s="246" t="s">
        <v>2557</v>
      </c>
      <c r="G52" s="246"/>
      <c r="H52" s="209" t="s">
        <v>238</v>
      </c>
      <c r="I52" s="144">
        <v>95612405</v>
      </c>
      <c r="J52" s="171" t="s">
        <v>2562</v>
      </c>
      <c r="K52" s="225"/>
      <c r="L52" s="170">
        <v>29352110</v>
      </c>
      <c r="M52" s="161">
        <v>0</v>
      </c>
      <c r="N52" s="223" t="s">
        <v>2558</v>
      </c>
      <c r="O52" s="223" t="s">
        <v>2559</v>
      </c>
      <c r="P52" s="171"/>
      <c r="Q52" s="228"/>
      <c r="R52" s="177"/>
      <c r="S52" s="177"/>
      <c r="T52" s="171" t="s">
        <v>218</v>
      </c>
      <c r="U52" s="177"/>
      <c r="V52" s="178"/>
    </row>
    <row r="53" spans="1:22" ht="56.25" x14ac:dyDescent="0.25">
      <c r="A53" s="144" t="s">
        <v>1474</v>
      </c>
      <c r="B53" s="259" t="s">
        <v>239</v>
      </c>
      <c r="C53" s="212" t="s">
        <v>2459</v>
      </c>
      <c r="D53" s="177" t="s">
        <v>2458</v>
      </c>
      <c r="E53" s="209" t="s">
        <v>2560</v>
      </c>
      <c r="F53" s="246" t="s">
        <v>2561</v>
      </c>
      <c r="G53" s="246"/>
      <c r="H53" s="209" t="s">
        <v>240</v>
      </c>
      <c r="I53" s="144">
        <v>95612405</v>
      </c>
      <c r="J53" s="171" t="s">
        <v>2564</v>
      </c>
      <c r="K53" s="225"/>
      <c r="L53" s="170">
        <v>6021110</v>
      </c>
      <c r="M53" s="161">
        <v>0</v>
      </c>
      <c r="N53" s="223" t="s">
        <v>2565</v>
      </c>
      <c r="O53" s="223" t="s">
        <v>2559</v>
      </c>
      <c r="P53" s="171"/>
      <c r="Q53" s="228"/>
      <c r="R53" s="177"/>
      <c r="S53" s="177"/>
      <c r="T53" s="171" t="s">
        <v>218</v>
      </c>
      <c r="U53" s="177"/>
      <c r="V53" s="178"/>
    </row>
    <row r="54" spans="1:22" ht="45" x14ac:dyDescent="0.25">
      <c r="A54" s="144" t="s">
        <v>1475</v>
      </c>
      <c r="B54" s="259" t="s">
        <v>241</v>
      </c>
      <c r="C54" s="259"/>
      <c r="D54" s="177"/>
      <c r="E54" s="208" t="s">
        <v>161</v>
      </c>
      <c r="F54" s="246"/>
      <c r="G54" s="246"/>
      <c r="H54" s="209" t="s">
        <v>240</v>
      </c>
      <c r="I54" s="144">
        <v>95612405</v>
      </c>
      <c r="J54" s="177"/>
      <c r="K54" s="227"/>
      <c r="L54" s="170">
        <v>2781</v>
      </c>
      <c r="M54" s="161">
        <v>0</v>
      </c>
      <c r="N54" s="224"/>
      <c r="O54" s="224"/>
      <c r="P54" s="171"/>
      <c r="Q54" s="228"/>
      <c r="R54" s="177"/>
      <c r="S54" s="177"/>
      <c r="T54" s="171" t="s">
        <v>218</v>
      </c>
      <c r="U54" s="177"/>
      <c r="V54" s="178"/>
    </row>
    <row r="55" spans="1:22" ht="56.25" x14ac:dyDescent="0.25">
      <c r="A55" s="144" t="s">
        <v>1476</v>
      </c>
      <c r="B55" s="259" t="s">
        <v>237</v>
      </c>
      <c r="C55" s="204" t="s">
        <v>2459</v>
      </c>
      <c r="D55" s="177" t="s">
        <v>2458</v>
      </c>
      <c r="E55" s="209" t="s">
        <v>2566</v>
      </c>
      <c r="F55" s="246" t="s">
        <v>2567</v>
      </c>
      <c r="G55" s="246"/>
      <c r="H55" s="209" t="s">
        <v>2568</v>
      </c>
      <c r="I55" s="144">
        <v>95612405</v>
      </c>
      <c r="J55" s="171" t="s">
        <v>2569</v>
      </c>
      <c r="K55" s="225"/>
      <c r="L55" s="170">
        <v>53258345</v>
      </c>
      <c r="M55" s="170">
        <v>35673377.520000003</v>
      </c>
      <c r="N55" s="228" t="s">
        <v>2570</v>
      </c>
      <c r="O55" s="228" t="s">
        <v>2559</v>
      </c>
      <c r="P55" s="171"/>
      <c r="Q55" s="228"/>
      <c r="R55" s="177"/>
      <c r="S55" s="177"/>
      <c r="T55" s="171" t="s">
        <v>243</v>
      </c>
      <c r="U55" s="177"/>
      <c r="V55" s="178"/>
    </row>
    <row r="56" spans="1:22" ht="56.25" x14ac:dyDescent="0.25">
      <c r="A56" s="144" t="s">
        <v>1477</v>
      </c>
      <c r="B56" s="259" t="s">
        <v>244</v>
      </c>
      <c r="C56" s="212" t="s">
        <v>2459</v>
      </c>
      <c r="D56" s="177" t="s">
        <v>2458</v>
      </c>
      <c r="E56" s="209" t="s">
        <v>2571</v>
      </c>
      <c r="F56" s="246" t="s">
        <v>2572</v>
      </c>
      <c r="G56" s="246"/>
      <c r="H56" s="209" t="s">
        <v>245</v>
      </c>
      <c r="I56" s="144">
        <v>95612405</v>
      </c>
      <c r="J56" s="171" t="s">
        <v>2573</v>
      </c>
      <c r="K56" s="225"/>
      <c r="L56" s="170">
        <v>7545865</v>
      </c>
      <c r="M56" s="170">
        <v>5055729.88</v>
      </c>
      <c r="N56" s="228" t="s">
        <v>2574</v>
      </c>
      <c r="O56" s="228" t="s">
        <v>2559</v>
      </c>
      <c r="P56" s="171"/>
      <c r="Q56" s="228"/>
      <c r="R56" s="177"/>
      <c r="S56" s="171"/>
      <c r="T56" s="171" t="s">
        <v>243</v>
      </c>
      <c r="U56" s="177"/>
      <c r="V56" s="178"/>
    </row>
    <row r="57" spans="1:22" ht="67.5" x14ac:dyDescent="0.25">
      <c r="A57" s="144" t="s">
        <v>1481</v>
      </c>
      <c r="B57" s="259" t="s">
        <v>198</v>
      </c>
      <c r="C57" s="212" t="s">
        <v>2459</v>
      </c>
      <c r="D57" s="177" t="s">
        <v>2458</v>
      </c>
      <c r="E57" s="209" t="s">
        <v>2575</v>
      </c>
      <c r="F57" s="247">
        <v>5661</v>
      </c>
      <c r="G57" s="246"/>
      <c r="H57" s="209" t="s">
        <v>2576</v>
      </c>
      <c r="I57" s="144">
        <v>95612405</v>
      </c>
      <c r="J57" s="171" t="s">
        <v>2577</v>
      </c>
      <c r="K57" s="225"/>
      <c r="L57" s="171">
        <v>8206743</v>
      </c>
      <c r="M57" s="170">
        <v>8104158.7199999997</v>
      </c>
      <c r="N57" s="228" t="s">
        <v>2574</v>
      </c>
      <c r="O57" s="228" t="s">
        <v>2578</v>
      </c>
      <c r="P57" s="171"/>
      <c r="Q57" s="228"/>
      <c r="R57" s="177"/>
      <c r="S57" s="177"/>
      <c r="T57" s="171" t="s">
        <v>246</v>
      </c>
      <c r="U57" s="177"/>
      <c r="V57" s="178"/>
    </row>
    <row r="58" spans="1:22" ht="38.25" x14ac:dyDescent="0.25">
      <c r="A58" s="144" t="s">
        <v>1482</v>
      </c>
      <c r="B58" s="259" t="s">
        <v>247</v>
      </c>
      <c r="C58" s="259"/>
      <c r="D58" s="177"/>
      <c r="E58" s="208"/>
      <c r="F58" s="246"/>
      <c r="G58" s="246"/>
      <c r="H58" s="209" t="s">
        <v>242</v>
      </c>
      <c r="I58" s="144">
        <v>95612405</v>
      </c>
      <c r="J58" s="177"/>
      <c r="K58" s="227"/>
      <c r="L58" s="170">
        <v>606357.19999999995</v>
      </c>
      <c r="M58" s="171">
        <v>583618.79</v>
      </c>
      <c r="N58" s="228"/>
      <c r="O58" s="228"/>
      <c r="P58" s="177"/>
      <c r="Q58" s="227"/>
      <c r="R58" s="177"/>
      <c r="S58" s="177"/>
      <c r="T58" s="177"/>
      <c r="U58" s="177"/>
      <c r="V58" s="178"/>
    </row>
    <row r="59" spans="1:22" ht="38.25" x14ac:dyDescent="0.25">
      <c r="A59" s="144" t="s">
        <v>1483</v>
      </c>
      <c r="B59" s="259" t="s">
        <v>248</v>
      </c>
      <c r="C59" s="259"/>
      <c r="D59" s="177"/>
      <c r="E59" s="208"/>
      <c r="F59" s="246"/>
      <c r="G59" s="246"/>
      <c r="H59" s="209" t="s">
        <v>242</v>
      </c>
      <c r="I59" s="144">
        <v>95612405</v>
      </c>
      <c r="J59" s="177"/>
      <c r="K59" s="227"/>
      <c r="L59" s="170">
        <v>2249694.9</v>
      </c>
      <c r="M59" s="170">
        <v>2165331.33</v>
      </c>
      <c r="N59" s="225"/>
      <c r="O59" s="225"/>
      <c r="P59" s="177"/>
      <c r="Q59" s="227"/>
      <c r="R59" s="177"/>
      <c r="S59" s="177"/>
      <c r="T59" s="177"/>
      <c r="U59" s="177"/>
      <c r="V59" s="178"/>
    </row>
    <row r="60" spans="1:22" ht="38.25" x14ac:dyDescent="0.25">
      <c r="A60" s="144" t="s">
        <v>1484</v>
      </c>
      <c r="B60" s="213" t="s">
        <v>249</v>
      </c>
      <c r="C60" s="213"/>
      <c r="D60" s="177"/>
      <c r="E60" s="208"/>
      <c r="F60" s="246"/>
      <c r="G60" s="246"/>
      <c r="H60" s="209" t="s">
        <v>242</v>
      </c>
      <c r="I60" s="144">
        <v>95612405</v>
      </c>
      <c r="J60" s="177"/>
      <c r="K60" s="227"/>
      <c r="L60" s="170">
        <v>112244.3</v>
      </c>
      <c r="M60" s="170">
        <v>108035.18</v>
      </c>
      <c r="N60" s="225"/>
      <c r="O60" s="225"/>
      <c r="P60" s="177"/>
      <c r="Q60" s="227"/>
      <c r="R60" s="177"/>
      <c r="S60" s="177"/>
      <c r="T60" s="177"/>
      <c r="U60" s="177"/>
      <c r="V60" s="178"/>
    </row>
    <row r="61" spans="1:22" ht="38.25" x14ac:dyDescent="0.25">
      <c r="A61" s="144" t="s">
        <v>1485</v>
      </c>
      <c r="B61" s="259" t="s">
        <v>250</v>
      </c>
      <c r="C61" s="259"/>
      <c r="D61" s="177"/>
      <c r="E61" s="208"/>
      <c r="F61" s="246"/>
      <c r="G61" s="246"/>
      <c r="H61" s="209" t="s">
        <v>242</v>
      </c>
      <c r="I61" s="144">
        <v>95612405</v>
      </c>
      <c r="J61" s="177"/>
      <c r="K61" s="227"/>
      <c r="L61" s="170">
        <v>76898.899999999994</v>
      </c>
      <c r="M61" s="170">
        <v>0</v>
      </c>
      <c r="N61" s="225"/>
      <c r="O61" s="225"/>
      <c r="P61" s="177"/>
      <c r="Q61" s="227"/>
      <c r="R61" s="177"/>
      <c r="S61" s="177"/>
      <c r="T61" s="177"/>
      <c r="U61" s="177"/>
      <c r="V61" s="178"/>
    </row>
    <row r="62" spans="1:22" ht="38.25" x14ac:dyDescent="0.25">
      <c r="A62" s="144" t="s">
        <v>1486</v>
      </c>
      <c r="B62" s="259" t="s">
        <v>251</v>
      </c>
      <c r="C62" s="259"/>
      <c r="D62" s="177"/>
      <c r="E62" s="208"/>
      <c r="F62" s="246"/>
      <c r="G62" s="246"/>
      <c r="H62" s="209" t="s">
        <v>242</v>
      </c>
      <c r="I62" s="144">
        <v>95612405</v>
      </c>
      <c r="J62" s="177"/>
      <c r="K62" s="227"/>
      <c r="L62" s="170">
        <v>103368.2</v>
      </c>
      <c r="M62" s="170">
        <v>99491.9</v>
      </c>
      <c r="N62" s="225"/>
      <c r="O62" s="225"/>
      <c r="P62" s="177"/>
      <c r="Q62" s="227"/>
      <c r="R62" s="177"/>
      <c r="S62" s="177"/>
      <c r="T62" s="177"/>
      <c r="U62" s="177"/>
      <c r="V62" s="178"/>
    </row>
    <row r="63" spans="1:22" ht="38.25" x14ac:dyDescent="0.25">
      <c r="A63" s="144" t="s">
        <v>1487</v>
      </c>
      <c r="B63" s="213" t="s">
        <v>252</v>
      </c>
      <c r="C63" s="213"/>
      <c r="D63" s="177"/>
      <c r="E63" s="208"/>
      <c r="F63" s="246"/>
      <c r="G63" s="246"/>
      <c r="H63" s="209" t="s">
        <v>242</v>
      </c>
      <c r="I63" s="144">
        <v>95612405</v>
      </c>
      <c r="J63" s="177"/>
      <c r="K63" s="227"/>
      <c r="L63" s="170">
        <v>634603.30000000005</v>
      </c>
      <c r="M63" s="170">
        <v>610805.68000000005</v>
      </c>
      <c r="N63" s="225"/>
      <c r="O63" s="225"/>
      <c r="P63" s="177"/>
      <c r="Q63" s="227"/>
      <c r="R63" s="177"/>
      <c r="S63" s="177"/>
      <c r="T63" s="177"/>
      <c r="U63" s="177"/>
      <c r="V63" s="178"/>
    </row>
    <row r="64" spans="1:22" ht="38.25" x14ac:dyDescent="0.25">
      <c r="A64" s="144" t="s">
        <v>1488</v>
      </c>
      <c r="B64" s="213" t="s">
        <v>253</v>
      </c>
      <c r="C64" s="213"/>
      <c r="D64" s="177"/>
      <c r="E64" s="208"/>
      <c r="F64" s="246"/>
      <c r="G64" s="246"/>
      <c r="H64" s="209" t="s">
        <v>242</v>
      </c>
      <c r="I64" s="144">
        <v>95612405</v>
      </c>
      <c r="J64" s="177"/>
      <c r="K64" s="227"/>
      <c r="L64" s="170">
        <v>452868.6</v>
      </c>
      <c r="M64" s="170">
        <v>435886.05</v>
      </c>
      <c r="N64" s="225"/>
      <c r="O64" s="225"/>
      <c r="P64" s="177"/>
      <c r="Q64" s="227"/>
      <c r="R64" s="177"/>
      <c r="S64" s="177"/>
      <c r="T64" s="177"/>
      <c r="U64" s="177"/>
      <c r="V64" s="178"/>
    </row>
    <row r="65" spans="1:22" ht="38.25" x14ac:dyDescent="0.25">
      <c r="A65" s="144" t="s">
        <v>1489</v>
      </c>
      <c r="B65" s="259" t="s">
        <v>254</v>
      </c>
      <c r="C65" s="259"/>
      <c r="D65" s="177"/>
      <c r="E65" s="208"/>
      <c r="F65" s="246"/>
      <c r="G65" s="246"/>
      <c r="H65" s="209" t="s">
        <v>242</v>
      </c>
      <c r="I65" s="144">
        <v>95612405</v>
      </c>
      <c r="J65" s="177"/>
      <c r="K65" s="227"/>
      <c r="L65" s="170">
        <v>2555936.1</v>
      </c>
      <c r="M65" s="170">
        <v>2460088.5299999998</v>
      </c>
      <c r="N65" s="225"/>
      <c r="O65" s="225"/>
      <c r="P65" s="177"/>
      <c r="Q65" s="227"/>
      <c r="R65" s="177"/>
      <c r="S65" s="177"/>
      <c r="T65" s="177"/>
      <c r="U65" s="177"/>
      <c r="V65" s="178"/>
    </row>
    <row r="66" spans="1:22" ht="38.25" x14ac:dyDescent="0.25">
      <c r="A66" s="144" t="s">
        <v>1490</v>
      </c>
      <c r="B66" s="213" t="s">
        <v>255</v>
      </c>
      <c r="C66" s="213"/>
      <c r="D66" s="177"/>
      <c r="E66" s="208"/>
      <c r="F66" s="246"/>
      <c r="G66" s="246"/>
      <c r="H66" s="209" t="s">
        <v>242</v>
      </c>
      <c r="I66" s="144">
        <v>95612405</v>
      </c>
      <c r="J66" s="177"/>
      <c r="K66" s="227"/>
      <c r="L66" s="170">
        <v>3141174.82</v>
      </c>
      <c r="M66" s="170">
        <v>3023380.75</v>
      </c>
      <c r="N66" s="225"/>
      <c r="O66" s="225"/>
      <c r="P66" s="177"/>
      <c r="Q66" s="227"/>
      <c r="R66" s="177"/>
      <c r="S66" s="177"/>
      <c r="T66" s="177"/>
      <c r="U66" s="177"/>
      <c r="V66" s="178"/>
    </row>
    <row r="67" spans="1:22" ht="56.25" x14ac:dyDescent="0.25">
      <c r="A67" s="144" t="s">
        <v>1491</v>
      </c>
      <c r="B67" s="259" t="s">
        <v>256</v>
      </c>
      <c r="C67" s="204" t="s">
        <v>2459</v>
      </c>
      <c r="D67" s="177" t="s">
        <v>2458</v>
      </c>
      <c r="E67" s="209" t="s">
        <v>2579</v>
      </c>
      <c r="F67" s="246" t="s">
        <v>2588</v>
      </c>
      <c r="G67" s="246"/>
      <c r="H67" s="209" t="s">
        <v>257</v>
      </c>
      <c r="I67" s="144">
        <v>95612405</v>
      </c>
      <c r="J67" s="171" t="s">
        <v>2580</v>
      </c>
      <c r="K67" s="225"/>
      <c r="L67" s="170">
        <v>952757</v>
      </c>
      <c r="M67" s="170">
        <v>0</v>
      </c>
      <c r="N67" s="228" t="s">
        <v>2581</v>
      </c>
      <c r="O67" s="228" t="s">
        <v>2559</v>
      </c>
      <c r="P67" s="171" t="s">
        <v>2599</v>
      </c>
      <c r="Q67" s="228"/>
      <c r="R67" s="177"/>
      <c r="S67" s="177"/>
      <c r="T67" s="171" t="s">
        <v>258</v>
      </c>
      <c r="U67" s="177"/>
      <c r="V67" s="178"/>
    </row>
    <row r="68" spans="1:22" ht="56.25" x14ac:dyDescent="0.25">
      <c r="A68" s="144" t="s">
        <v>1492</v>
      </c>
      <c r="B68" s="259" t="s">
        <v>259</v>
      </c>
      <c r="C68" s="212" t="s">
        <v>2459</v>
      </c>
      <c r="D68" s="177" t="s">
        <v>2458</v>
      </c>
      <c r="E68" s="209" t="s">
        <v>2582</v>
      </c>
      <c r="F68" s="246" t="s">
        <v>2587</v>
      </c>
      <c r="G68" s="246"/>
      <c r="H68" s="209" t="s">
        <v>257</v>
      </c>
      <c r="I68" s="144">
        <v>95612405</v>
      </c>
      <c r="J68" s="171" t="s">
        <v>2583</v>
      </c>
      <c r="K68" s="225"/>
      <c r="L68" s="170">
        <v>13965</v>
      </c>
      <c r="M68" s="180">
        <v>0</v>
      </c>
      <c r="N68" s="260" t="s">
        <v>2584</v>
      </c>
      <c r="O68" s="260" t="s">
        <v>2559</v>
      </c>
      <c r="P68" s="171" t="s">
        <v>2600</v>
      </c>
      <c r="Q68" s="228"/>
      <c r="R68" s="177"/>
      <c r="S68" s="177"/>
      <c r="T68" s="171" t="s">
        <v>258</v>
      </c>
      <c r="U68" s="177"/>
      <c r="V68" s="178"/>
    </row>
    <row r="69" spans="1:22" ht="56.25" x14ac:dyDescent="0.25">
      <c r="A69" s="144" t="s">
        <v>1493</v>
      </c>
      <c r="B69" s="259" t="s">
        <v>260</v>
      </c>
      <c r="C69" s="212" t="s">
        <v>2459</v>
      </c>
      <c r="D69" s="177" t="s">
        <v>2458</v>
      </c>
      <c r="E69" s="209" t="s">
        <v>2585</v>
      </c>
      <c r="F69" s="246" t="s">
        <v>2586</v>
      </c>
      <c r="G69" s="246"/>
      <c r="H69" s="209" t="s">
        <v>257</v>
      </c>
      <c r="I69" s="144">
        <v>95612405</v>
      </c>
      <c r="J69" s="171" t="s">
        <v>2589</v>
      </c>
      <c r="K69" s="225"/>
      <c r="L69" s="170">
        <v>42125</v>
      </c>
      <c r="M69" s="180">
        <v>0</v>
      </c>
      <c r="N69" s="260" t="s">
        <v>2590</v>
      </c>
      <c r="O69" s="260" t="s">
        <v>2559</v>
      </c>
      <c r="P69" s="171" t="s">
        <v>2601</v>
      </c>
      <c r="Q69" s="228"/>
      <c r="R69" s="177"/>
      <c r="S69" s="177"/>
      <c r="T69" s="171" t="s">
        <v>258</v>
      </c>
      <c r="U69" s="177"/>
      <c r="V69" s="178"/>
    </row>
    <row r="70" spans="1:22" ht="38.25" x14ac:dyDescent="0.25">
      <c r="A70" s="144" t="s">
        <v>1494</v>
      </c>
      <c r="B70" s="204" t="s">
        <v>261</v>
      </c>
      <c r="C70" s="204"/>
      <c r="D70" s="78"/>
      <c r="E70" s="213" t="s">
        <v>161</v>
      </c>
      <c r="F70" s="245"/>
      <c r="G70" s="245"/>
      <c r="H70" s="209" t="s">
        <v>257</v>
      </c>
      <c r="I70" s="144">
        <v>95612405</v>
      </c>
      <c r="J70" s="172"/>
      <c r="K70" s="226"/>
      <c r="L70" s="175">
        <v>70067</v>
      </c>
      <c r="M70" s="176">
        <v>0</v>
      </c>
      <c r="N70" s="236"/>
      <c r="O70" s="236"/>
      <c r="P70" s="174"/>
      <c r="Q70" s="240"/>
      <c r="R70" s="174"/>
      <c r="S70" s="172"/>
      <c r="T70" s="170"/>
      <c r="U70" s="170"/>
      <c r="V70" s="72"/>
    </row>
    <row r="71" spans="1:22" ht="61.5" customHeight="1" x14ac:dyDescent="0.25">
      <c r="A71" s="144" t="s">
        <v>1495</v>
      </c>
      <c r="B71" s="213" t="s">
        <v>2591</v>
      </c>
      <c r="C71" s="204" t="s">
        <v>2592</v>
      </c>
      <c r="D71" s="177"/>
      <c r="E71" s="209" t="s">
        <v>2593</v>
      </c>
      <c r="F71" s="246"/>
      <c r="G71" s="246"/>
      <c r="H71" s="209" t="s">
        <v>262</v>
      </c>
      <c r="I71" s="144">
        <v>95612405</v>
      </c>
      <c r="J71" s="171" t="s">
        <v>263</v>
      </c>
      <c r="K71" s="228"/>
      <c r="L71" s="170">
        <v>9396</v>
      </c>
      <c r="M71" s="161">
        <v>0</v>
      </c>
      <c r="N71" s="223" t="s">
        <v>2594</v>
      </c>
      <c r="O71" s="223" t="s">
        <v>2559</v>
      </c>
      <c r="P71" s="171" t="s">
        <v>2602</v>
      </c>
      <c r="Q71" s="228"/>
      <c r="R71" s="177"/>
      <c r="S71" s="177"/>
      <c r="T71" s="171" t="s">
        <v>264</v>
      </c>
      <c r="U71" s="177"/>
      <c r="V71" s="178"/>
    </row>
    <row r="72" spans="1:22" ht="61.5" customHeight="1" x14ac:dyDescent="0.25">
      <c r="A72" s="144" t="s">
        <v>1496</v>
      </c>
      <c r="B72" s="259" t="s">
        <v>265</v>
      </c>
      <c r="C72" s="212" t="s">
        <v>2592</v>
      </c>
      <c r="D72" s="177"/>
      <c r="E72" s="209" t="s">
        <v>2595</v>
      </c>
      <c r="F72" s="246"/>
      <c r="G72" s="246"/>
      <c r="H72" s="209" t="s">
        <v>266</v>
      </c>
      <c r="I72" s="144">
        <v>95612405</v>
      </c>
      <c r="J72" s="170" t="s">
        <v>267</v>
      </c>
      <c r="K72" s="225"/>
      <c r="L72" s="170">
        <v>1</v>
      </c>
      <c r="M72" s="161">
        <v>0</v>
      </c>
      <c r="N72" s="223" t="s">
        <v>2596</v>
      </c>
      <c r="O72" s="223" t="s">
        <v>2559</v>
      </c>
      <c r="P72" s="171" t="s">
        <v>2603</v>
      </c>
      <c r="Q72" s="228"/>
      <c r="R72" s="177"/>
      <c r="S72" s="177"/>
      <c r="T72" s="171" t="s">
        <v>264</v>
      </c>
      <c r="U72" s="177"/>
      <c r="V72" s="178"/>
    </row>
    <row r="73" spans="1:22" ht="64.5" customHeight="1" x14ac:dyDescent="0.25">
      <c r="A73" s="144" t="s">
        <v>1497</v>
      </c>
      <c r="B73" s="259" t="s">
        <v>256</v>
      </c>
      <c r="C73" s="212" t="s">
        <v>2459</v>
      </c>
      <c r="D73" s="177" t="s">
        <v>2458</v>
      </c>
      <c r="E73" s="209" t="s">
        <v>2597</v>
      </c>
      <c r="F73" s="246"/>
      <c r="G73" s="246"/>
      <c r="H73" s="209" t="s">
        <v>268</v>
      </c>
      <c r="I73" s="144">
        <v>95612405</v>
      </c>
      <c r="J73" s="171" t="s">
        <v>2598</v>
      </c>
      <c r="K73" s="225"/>
      <c r="L73" s="170">
        <v>472914</v>
      </c>
      <c r="M73" s="161">
        <v>0</v>
      </c>
      <c r="N73" s="223" t="s">
        <v>2596</v>
      </c>
      <c r="O73" s="223" t="s">
        <v>2559</v>
      </c>
      <c r="P73" s="171" t="s">
        <v>2604</v>
      </c>
      <c r="Q73" s="228"/>
      <c r="R73" s="177"/>
      <c r="S73" s="177"/>
      <c r="T73" s="171" t="s">
        <v>218</v>
      </c>
      <c r="U73" s="177"/>
      <c r="V73" s="178"/>
    </row>
    <row r="74" spans="1:22" ht="40.5" customHeight="1" x14ac:dyDescent="0.25">
      <c r="A74" s="144" t="s">
        <v>1498</v>
      </c>
      <c r="B74" s="259" t="s">
        <v>237</v>
      </c>
      <c r="C74" s="259"/>
      <c r="D74" s="177"/>
      <c r="E74" s="208" t="s">
        <v>270</v>
      </c>
      <c r="F74" s="246"/>
      <c r="G74" s="246"/>
      <c r="H74" s="209" t="s">
        <v>269</v>
      </c>
      <c r="I74" s="144">
        <v>95612405</v>
      </c>
      <c r="J74" s="170">
        <v>197.9</v>
      </c>
      <c r="K74" s="225"/>
      <c r="L74" s="170">
        <v>27731</v>
      </c>
      <c r="M74" s="161">
        <v>0</v>
      </c>
      <c r="N74" s="224"/>
      <c r="O74" s="224"/>
      <c r="P74" s="171"/>
      <c r="Q74" s="228"/>
      <c r="R74" s="177"/>
      <c r="S74" s="177"/>
      <c r="T74" s="171" t="s">
        <v>218</v>
      </c>
      <c r="U74" s="177"/>
      <c r="V74" s="178"/>
    </row>
    <row r="75" spans="1:22" ht="69.75" customHeight="1" x14ac:dyDescent="0.25">
      <c r="A75" s="144" t="s">
        <v>1499</v>
      </c>
      <c r="B75" s="259" t="s">
        <v>237</v>
      </c>
      <c r="C75" s="212" t="s">
        <v>2459</v>
      </c>
      <c r="D75" s="177" t="s">
        <v>2458</v>
      </c>
      <c r="E75" s="209" t="s">
        <v>2605</v>
      </c>
      <c r="F75" s="246" t="s">
        <v>2606</v>
      </c>
      <c r="G75" s="246"/>
      <c r="H75" s="209" t="s">
        <v>271</v>
      </c>
      <c r="I75" s="144">
        <v>95612405</v>
      </c>
      <c r="J75" s="171" t="s">
        <v>2607</v>
      </c>
      <c r="K75" s="225"/>
      <c r="L75" s="170">
        <v>4975863</v>
      </c>
      <c r="M75" s="161">
        <v>0</v>
      </c>
      <c r="N75" s="223" t="s">
        <v>2608</v>
      </c>
      <c r="O75" s="223" t="s">
        <v>2609</v>
      </c>
      <c r="P75" s="171" t="s">
        <v>2610</v>
      </c>
      <c r="Q75" s="228"/>
      <c r="R75" s="177"/>
      <c r="S75" s="177"/>
      <c r="T75" s="171" t="s">
        <v>218</v>
      </c>
      <c r="U75" s="177"/>
      <c r="V75" s="178"/>
    </row>
    <row r="76" spans="1:22" ht="40.5" customHeight="1" x14ac:dyDescent="0.25">
      <c r="A76" s="144" t="s">
        <v>1500</v>
      </c>
      <c r="B76" s="259" t="s">
        <v>272</v>
      </c>
      <c r="C76" s="259"/>
      <c r="D76" s="177"/>
      <c r="E76" s="208"/>
      <c r="F76" s="246"/>
      <c r="G76" s="246"/>
      <c r="H76" s="209" t="s">
        <v>273</v>
      </c>
      <c r="I76" s="144">
        <v>95612405</v>
      </c>
      <c r="J76" s="177"/>
      <c r="K76" s="227"/>
      <c r="L76" s="170">
        <v>1263974</v>
      </c>
      <c r="M76" s="161">
        <v>0</v>
      </c>
      <c r="N76" s="224"/>
      <c r="O76" s="224"/>
      <c r="P76" s="171"/>
      <c r="Q76" s="228"/>
      <c r="R76" s="177"/>
      <c r="S76" s="177"/>
      <c r="T76" s="171" t="s">
        <v>218</v>
      </c>
      <c r="U76" s="177"/>
      <c r="V76" s="178"/>
    </row>
    <row r="77" spans="1:22" ht="36" customHeight="1" x14ac:dyDescent="0.25">
      <c r="A77" s="144" t="s">
        <v>1501</v>
      </c>
      <c r="B77" s="259" t="s">
        <v>274</v>
      </c>
      <c r="C77" s="259"/>
      <c r="D77" s="177"/>
      <c r="E77" s="208"/>
      <c r="F77" s="246"/>
      <c r="G77" s="246"/>
      <c r="H77" s="209" t="s">
        <v>273</v>
      </c>
      <c r="I77" s="144">
        <v>95612405</v>
      </c>
      <c r="J77" s="177"/>
      <c r="K77" s="227"/>
      <c r="L77" s="170">
        <v>15586</v>
      </c>
      <c r="M77" s="161">
        <v>0</v>
      </c>
      <c r="N77" s="224"/>
      <c r="O77" s="224"/>
      <c r="P77" s="171"/>
      <c r="Q77" s="228"/>
      <c r="R77" s="177"/>
      <c r="S77" s="177"/>
      <c r="T77" s="171" t="s">
        <v>218</v>
      </c>
      <c r="U77" s="177"/>
      <c r="V77" s="178"/>
    </row>
    <row r="78" spans="1:22" ht="45" x14ac:dyDescent="0.25">
      <c r="A78" s="144" t="s">
        <v>1502</v>
      </c>
      <c r="B78" s="259" t="s">
        <v>274</v>
      </c>
      <c r="C78" s="259"/>
      <c r="D78" s="177"/>
      <c r="E78" s="208"/>
      <c r="F78" s="246"/>
      <c r="G78" s="246"/>
      <c r="H78" s="209" t="s">
        <v>271</v>
      </c>
      <c r="I78" s="144">
        <v>95612405</v>
      </c>
      <c r="J78" s="177"/>
      <c r="K78" s="227"/>
      <c r="L78" s="170">
        <v>45234</v>
      </c>
      <c r="M78" s="161">
        <v>0</v>
      </c>
      <c r="N78" s="224"/>
      <c r="O78" s="224"/>
      <c r="P78" s="171"/>
      <c r="Q78" s="228"/>
      <c r="R78" s="177"/>
      <c r="S78" s="177"/>
      <c r="T78" s="171" t="s">
        <v>218</v>
      </c>
      <c r="U78" s="177"/>
      <c r="V78" s="178"/>
    </row>
    <row r="79" spans="1:22" ht="37.5" customHeight="1" x14ac:dyDescent="0.25">
      <c r="A79" s="144" t="s">
        <v>1503</v>
      </c>
      <c r="B79" s="213" t="s">
        <v>2611</v>
      </c>
      <c r="C79" s="259" t="s">
        <v>2459</v>
      </c>
      <c r="D79" s="177" t="s">
        <v>2458</v>
      </c>
      <c r="E79" s="209" t="s">
        <v>2612</v>
      </c>
      <c r="F79" s="247">
        <v>3490</v>
      </c>
      <c r="G79" s="246"/>
      <c r="H79" s="209" t="s">
        <v>271</v>
      </c>
      <c r="I79" s="144">
        <v>95612405</v>
      </c>
      <c r="J79" s="171" t="s">
        <v>2613</v>
      </c>
      <c r="K79" s="225"/>
      <c r="L79" s="170">
        <v>743137</v>
      </c>
      <c r="M79" s="161">
        <v>0</v>
      </c>
      <c r="N79" s="224"/>
      <c r="O79" s="224"/>
      <c r="P79" s="171" t="s">
        <v>2614</v>
      </c>
      <c r="Q79" s="228"/>
      <c r="R79" s="177"/>
      <c r="S79" s="177"/>
      <c r="T79" s="171" t="s">
        <v>218</v>
      </c>
      <c r="U79" s="177"/>
      <c r="V79" s="178"/>
    </row>
    <row r="80" spans="1:22" ht="45" x14ac:dyDescent="0.25">
      <c r="A80" s="144" t="s">
        <v>1504</v>
      </c>
      <c r="B80" s="259" t="s">
        <v>275</v>
      </c>
      <c r="C80" s="259"/>
      <c r="D80" s="177"/>
      <c r="E80" s="208"/>
      <c r="F80" s="246"/>
      <c r="G80" s="246"/>
      <c r="H80" s="209" t="s">
        <v>273</v>
      </c>
      <c r="I80" s="144">
        <v>95612405</v>
      </c>
      <c r="J80" s="177"/>
      <c r="K80" s="227"/>
      <c r="L80" s="170">
        <v>5496345</v>
      </c>
      <c r="M80" s="161">
        <v>0</v>
      </c>
      <c r="N80" s="224"/>
      <c r="O80" s="224"/>
      <c r="P80" s="171"/>
      <c r="Q80" s="228"/>
      <c r="R80" s="177"/>
      <c r="S80" s="177"/>
      <c r="T80" s="171" t="s">
        <v>218</v>
      </c>
      <c r="U80" s="177"/>
      <c r="V80" s="178"/>
    </row>
    <row r="81" spans="1:22" ht="45" x14ac:dyDescent="0.25">
      <c r="A81" s="144" t="s">
        <v>1505</v>
      </c>
      <c r="B81" s="213" t="s">
        <v>2618</v>
      </c>
      <c r="C81" s="259" t="s">
        <v>2459</v>
      </c>
      <c r="D81" s="177" t="s">
        <v>2458</v>
      </c>
      <c r="E81" s="209" t="s">
        <v>2615</v>
      </c>
      <c r="F81" s="246" t="s">
        <v>2617</v>
      </c>
      <c r="G81" s="246"/>
      <c r="H81" s="209" t="s">
        <v>276</v>
      </c>
      <c r="I81" s="144">
        <v>95612405</v>
      </c>
      <c r="J81" s="171" t="s">
        <v>2616</v>
      </c>
      <c r="K81" s="225"/>
      <c r="L81" s="170">
        <v>191098</v>
      </c>
      <c r="M81" s="161">
        <v>0</v>
      </c>
      <c r="N81" s="223" t="s">
        <v>2619</v>
      </c>
      <c r="O81" s="223" t="s">
        <v>2618</v>
      </c>
      <c r="P81" s="171" t="s">
        <v>2620</v>
      </c>
      <c r="Q81" s="228"/>
      <c r="R81" s="177"/>
      <c r="S81" s="177"/>
      <c r="T81" s="171" t="s">
        <v>218</v>
      </c>
      <c r="U81" s="177"/>
      <c r="V81" s="178"/>
    </row>
    <row r="82" spans="1:22" ht="45" x14ac:dyDescent="0.25">
      <c r="A82" s="144" t="s">
        <v>1506</v>
      </c>
      <c r="B82" s="259" t="s">
        <v>277</v>
      </c>
      <c r="C82" s="259" t="s">
        <v>2459</v>
      </c>
      <c r="D82" s="177" t="s">
        <v>2458</v>
      </c>
      <c r="E82" s="209" t="s">
        <v>2621</v>
      </c>
      <c r="F82" s="246">
        <v>3512</v>
      </c>
      <c r="G82" s="246"/>
      <c r="H82" s="209" t="s">
        <v>2622</v>
      </c>
      <c r="I82" s="144">
        <v>95612405</v>
      </c>
      <c r="J82" s="171" t="s">
        <v>2629</v>
      </c>
      <c r="K82" s="225"/>
      <c r="L82" s="170">
        <v>378416.25</v>
      </c>
      <c r="M82" s="161">
        <v>0</v>
      </c>
      <c r="N82" s="224"/>
      <c r="O82" s="224"/>
      <c r="P82" s="171" t="s">
        <v>2623</v>
      </c>
      <c r="Q82" s="228"/>
      <c r="R82" s="177"/>
      <c r="S82" s="177"/>
      <c r="T82" s="171" t="s">
        <v>218</v>
      </c>
      <c r="U82" s="177"/>
      <c r="V82" s="178"/>
    </row>
    <row r="83" spans="1:22" ht="25.5" x14ac:dyDescent="0.25">
      <c r="A83" s="144" t="s">
        <v>1507</v>
      </c>
      <c r="B83" s="259" t="s">
        <v>278</v>
      </c>
      <c r="C83" s="259"/>
      <c r="D83" s="177"/>
      <c r="E83" s="208"/>
      <c r="F83" s="246"/>
      <c r="G83" s="246"/>
      <c r="H83" s="209" t="s">
        <v>276</v>
      </c>
      <c r="I83" s="144">
        <v>95612405</v>
      </c>
      <c r="J83" s="177"/>
      <c r="K83" s="227"/>
      <c r="L83" s="170">
        <v>110705.46</v>
      </c>
      <c r="M83" s="170">
        <v>22141.439999999999</v>
      </c>
      <c r="N83" s="225"/>
      <c r="O83" s="225"/>
      <c r="P83" s="177"/>
      <c r="Q83" s="227"/>
      <c r="R83" s="177"/>
      <c r="S83" s="177"/>
      <c r="T83" s="177"/>
      <c r="U83" s="177"/>
      <c r="V83" s="178"/>
    </row>
    <row r="84" spans="1:22" ht="45" x14ac:dyDescent="0.25">
      <c r="A84" s="144" t="s">
        <v>1508</v>
      </c>
      <c r="B84" s="213" t="s">
        <v>2624</v>
      </c>
      <c r="C84" s="259" t="s">
        <v>2459</v>
      </c>
      <c r="D84" s="177" t="s">
        <v>2458</v>
      </c>
      <c r="E84" s="209" t="s">
        <v>2625</v>
      </c>
      <c r="F84" s="246" t="s">
        <v>2626</v>
      </c>
      <c r="G84" s="246"/>
      <c r="H84" s="209" t="s">
        <v>2627</v>
      </c>
      <c r="I84" s="144">
        <v>95612405</v>
      </c>
      <c r="J84" s="171" t="s">
        <v>2628</v>
      </c>
      <c r="K84" s="225"/>
      <c r="L84" s="170">
        <v>411409</v>
      </c>
      <c r="M84" s="170">
        <v>0</v>
      </c>
      <c r="N84" s="228" t="s">
        <v>2630</v>
      </c>
      <c r="O84" s="228" t="s">
        <v>2624</v>
      </c>
      <c r="P84" s="171" t="s">
        <v>2631</v>
      </c>
      <c r="Q84" s="228"/>
      <c r="R84" s="177"/>
      <c r="S84" s="177"/>
      <c r="T84" s="171" t="s">
        <v>218</v>
      </c>
      <c r="U84" s="177"/>
      <c r="V84" s="178"/>
    </row>
    <row r="85" spans="1:22" ht="45" x14ac:dyDescent="0.25">
      <c r="A85" s="144" t="s">
        <v>1509</v>
      </c>
      <c r="B85" s="213" t="s">
        <v>2632</v>
      </c>
      <c r="C85" s="259" t="s">
        <v>2459</v>
      </c>
      <c r="D85" s="177" t="s">
        <v>2458</v>
      </c>
      <c r="E85" s="209" t="s">
        <v>2633</v>
      </c>
      <c r="F85" s="246" t="s">
        <v>2634</v>
      </c>
      <c r="G85" s="246"/>
      <c r="H85" s="209" t="s">
        <v>2635</v>
      </c>
      <c r="I85" s="144">
        <v>95612405</v>
      </c>
      <c r="J85" s="171" t="s">
        <v>2636</v>
      </c>
      <c r="K85" s="225"/>
      <c r="L85" s="170">
        <v>18959077</v>
      </c>
      <c r="M85" s="170">
        <v>0</v>
      </c>
      <c r="N85" s="228" t="s">
        <v>2637</v>
      </c>
      <c r="O85" s="228" t="s">
        <v>2632</v>
      </c>
      <c r="P85" s="171" t="s">
        <v>2638</v>
      </c>
      <c r="Q85" s="228"/>
      <c r="R85" s="177"/>
      <c r="S85" s="177"/>
      <c r="T85" s="171" t="s">
        <v>218</v>
      </c>
      <c r="U85" s="177"/>
      <c r="V85" s="178"/>
    </row>
    <row r="86" spans="1:22" ht="56.25" x14ac:dyDescent="0.25">
      <c r="A86" s="144" t="s">
        <v>1510</v>
      </c>
      <c r="B86" s="259" t="s">
        <v>2639</v>
      </c>
      <c r="C86" s="259" t="s">
        <v>2459</v>
      </c>
      <c r="D86" s="177" t="s">
        <v>2458</v>
      </c>
      <c r="E86" s="209" t="s">
        <v>2640</v>
      </c>
      <c r="F86" s="246" t="s">
        <v>2641</v>
      </c>
      <c r="G86" s="246"/>
      <c r="H86" s="209" t="s">
        <v>2642</v>
      </c>
      <c r="I86" s="144">
        <v>95612405</v>
      </c>
      <c r="J86" s="171" t="s">
        <v>2643</v>
      </c>
      <c r="K86" s="225"/>
      <c r="L86" s="170">
        <v>478000</v>
      </c>
      <c r="M86" s="170">
        <v>0</v>
      </c>
      <c r="N86" s="228" t="s">
        <v>2644</v>
      </c>
      <c r="O86" s="228" t="s">
        <v>2632</v>
      </c>
      <c r="P86" s="171" t="s">
        <v>2645</v>
      </c>
      <c r="Q86" s="225"/>
      <c r="R86" s="177"/>
      <c r="S86" s="177"/>
      <c r="T86" s="171" t="s">
        <v>279</v>
      </c>
      <c r="U86" s="177"/>
      <c r="V86" s="178"/>
    </row>
    <row r="87" spans="1:22" ht="56.25" x14ac:dyDescent="0.25">
      <c r="A87" s="144" t="s">
        <v>1511</v>
      </c>
      <c r="B87" s="213" t="s">
        <v>2646</v>
      </c>
      <c r="C87" s="259" t="s">
        <v>2459</v>
      </c>
      <c r="D87" s="177" t="s">
        <v>2458</v>
      </c>
      <c r="E87" s="209" t="s">
        <v>2647</v>
      </c>
      <c r="F87" s="246" t="s">
        <v>2648</v>
      </c>
      <c r="G87" s="246"/>
      <c r="H87" s="209" t="s">
        <v>280</v>
      </c>
      <c r="I87" s="144">
        <v>95612405</v>
      </c>
      <c r="J87" s="171" t="s">
        <v>2649</v>
      </c>
      <c r="K87" s="225"/>
      <c r="L87" s="170">
        <v>53350</v>
      </c>
      <c r="M87" s="170">
        <v>0</v>
      </c>
      <c r="N87" s="228" t="s">
        <v>2650</v>
      </c>
      <c r="O87" s="228" t="s">
        <v>2646</v>
      </c>
      <c r="P87" s="171" t="s">
        <v>2651</v>
      </c>
      <c r="Q87" s="228"/>
      <c r="R87" s="177"/>
      <c r="S87" s="177"/>
      <c r="T87" s="171" t="s">
        <v>218</v>
      </c>
      <c r="U87" s="177"/>
      <c r="V87" s="178"/>
    </row>
    <row r="88" spans="1:22" ht="56.25" x14ac:dyDescent="0.25">
      <c r="A88" s="144" t="s">
        <v>1512</v>
      </c>
      <c r="B88" s="259" t="s">
        <v>2652</v>
      </c>
      <c r="C88" s="259" t="s">
        <v>2459</v>
      </c>
      <c r="D88" s="177" t="s">
        <v>2458</v>
      </c>
      <c r="E88" s="209" t="s">
        <v>2653</v>
      </c>
      <c r="F88" s="246"/>
      <c r="G88" s="246"/>
      <c r="H88" s="209" t="s">
        <v>283</v>
      </c>
      <c r="I88" s="144">
        <v>95612405</v>
      </c>
      <c r="J88" s="171" t="s">
        <v>2654</v>
      </c>
      <c r="K88" s="225"/>
      <c r="L88" s="170">
        <v>31123023.809999999</v>
      </c>
      <c r="M88" s="170">
        <v>30344948.25</v>
      </c>
      <c r="N88" s="228" t="s">
        <v>2655</v>
      </c>
      <c r="O88" s="228" t="s">
        <v>2656</v>
      </c>
      <c r="P88" s="171" t="s">
        <v>2657</v>
      </c>
      <c r="Q88" s="228"/>
      <c r="R88" s="177"/>
      <c r="S88" s="177"/>
      <c r="T88" s="171" t="s">
        <v>284</v>
      </c>
      <c r="U88" s="177"/>
      <c r="V88" s="178"/>
    </row>
    <row r="89" spans="1:22" ht="56.25" x14ac:dyDescent="0.25">
      <c r="A89" s="144" t="s">
        <v>1513</v>
      </c>
      <c r="B89" s="259" t="s">
        <v>281</v>
      </c>
      <c r="C89" s="259" t="s">
        <v>2459</v>
      </c>
      <c r="D89" s="177" t="s">
        <v>2458</v>
      </c>
      <c r="E89" s="209" t="s">
        <v>2658</v>
      </c>
      <c r="F89" s="246" t="s">
        <v>2659</v>
      </c>
      <c r="G89" s="246"/>
      <c r="H89" s="209" t="s">
        <v>282</v>
      </c>
      <c r="I89" s="144">
        <v>95612405</v>
      </c>
      <c r="J89" s="171" t="s">
        <v>2660</v>
      </c>
      <c r="K89" s="225"/>
      <c r="L89" s="170">
        <v>344100</v>
      </c>
      <c r="M89" s="170">
        <v>0</v>
      </c>
      <c r="N89" s="228" t="s">
        <v>2661</v>
      </c>
      <c r="O89" s="228" t="s">
        <v>2662</v>
      </c>
      <c r="P89" s="171" t="s">
        <v>2663</v>
      </c>
      <c r="Q89" s="227"/>
      <c r="R89" s="177"/>
      <c r="S89" s="177"/>
      <c r="T89" s="177"/>
      <c r="U89" s="177"/>
      <c r="V89" s="178"/>
    </row>
    <row r="90" spans="1:22" ht="56.25" x14ac:dyDescent="0.25">
      <c r="A90" s="144" t="s">
        <v>1514</v>
      </c>
      <c r="B90" s="259" t="s">
        <v>285</v>
      </c>
      <c r="C90" s="259" t="s">
        <v>2459</v>
      </c>
      <c r="D90" s="177" t="s">
        <v>2458</v>
      </c>
      <c r="E90" s="209" t="s">
        <v>2664</v>
      </c>
      <c r="F90" s="246" t="s">
        <v>2665</v>
      </c>
      <c r="G90" s="246"/>
      <c r="H90" s="209" t="s">
        <v>2666</v>
      </c>
      <c r="I90" s="144">
        <v>95612405</v>
      </c>
      <c r="J90" s="171" t="s">
        <v>2667</v>
      </c>
      <c r="K90" s="225"/>
      <c r="L90" s="170">
        <v>1</v>
      </c>
      <c r="M90" s="170">
        <v>1</v>
      </c>
      <c r="N90" s="228" t="s">
        <v>2668</v>
      </c>
      <c r="O90" s="228" t="s">
        <v>2662</v>
      </c>
      <c r="P90" s="171" t="s">
        <v>2669</v>
      </c>
      <c r="Q90" s="227"/>
      <c r="R90" s="177"/>
      <c r="S90" s="177"/>
      <c r="T90" s="177"/>
      <c r="U90" s="177"/>
      <c r="V90" s="178"/>
    </row>
    <row r="91" spans="1:22" ht="25.5" x14ac:dyDescent="0.25">
      <c r="A91" s="144" t="s">
        <v>1515</v>
      </c>
      <c r="B91" s="259" t="s">
        <v>237</v>
      </c>
      <c r="C91" s="259"/>
      <c r="D91" s="177"/>
      <c r="E91" s="208" t="s">
        <v>287</v>
      </c>
      <c r="F91" s="246"/>
      <c r="G91" s="246"/>
      <c r="H91" s="209" t="s">
        <v>286</v>
      </c>
      <c r="I91" s="144">
        <v>95612405</v>
      </c>
      <c r="J91" s="170">
        <v>1261.8</v>
      </c>
      <c r="K91" s="225"/>
      <c r="L91" s="170">
        <v>3876505</v>
      </c>
      <c r="M91" s="170">
        <v>0</v>
      </c>
      <c r="N91" s="225"/>
      <c r="O91" s="225"/>
      <c r="P91" s="177"/>
      <c r="Q91" s="227"/>
      <c r="R91" s="177"/>
      <c r="S91" s="177"/>
      <c r="T91" s="177"/>
      <c r="U91" s="177"/>
      <c r="V91" s="178"/>
    </row>
    <row r="92" spans="1:22" ht="25.5" x14ac:dyDescent="0.25">
      <c r="A92" s="144" t="s">
        <v>1516</v>
      </c>
      <c r="B92" s="213" t="s">
        <v>288</v>
      </c>
      <c r="C92" s="213"/>
      <c r="D92" s="177"/>
      <c r="E92" s="208"/>
      <c r="F92" s="246"/>
      <c r="G92" s="246"/>
      <c r="H92" s="209" t="s">
        <v>286</v>
      </c>
      <c r="I92" s="144">
        <v>95612405</v>
      </c>
      <c r="J92" s="177"/>
      <c r="K92" s="227"/>
      <c r="L92" s="170">
        <v>1673139.7</v>
      </c>
      <c r="M92" s="170">
        <v>478039.9</v>
      </c>
      <c r="N92" s="225"/>
      <c r="O92" s="225"/>
      <c r="P92" s="177"/>
      <c r="Q92" s="227"/>
      <c r="R92" s="177"/>
      <c r="S92" s="177"/>
      <c r="T92" s="177"/>
      <c r="U92" s="177"/>
      <c r="V92" s="178"/>
    </row>
    <row r="93" spans="1:22" ht="56.25" x14ac:dyDescent="0.25">
      <c r="A93" s="144" t="s">
        <v>1517</v>
      </c>
      <c r="B93" s="259" t="s">
        <v>237</v>
      </c>
      <c r="C93" s="259" t="s">
        <v>2459</v>
      </c>
      <c r="D93" s="177" t="s">
        <v>2458</v>
      </c>
      <c r="E93" s="209" t="s">
        <v>2670</v>
      </c>
      <c r="F93" s="246" t="s">
        <v>2671</v>
      </c>
      <c r="G93" s="246"/>
      <c r="H93" s="209" t="s">
        <v>289</v>
      </c>
      <c r="I93" s="144">
        <v>95612405</v>
      </c>
      <c r="J93" s="171" t="s">
        <v>2672</v>
      </c>
      <c r="K93" s="225"/>
      <c r="L93" s="170">
        <v>40714</v>
      </c>
      <c r="M93" s="170">
        <v>0</v>
      </c>
      <c r="N93" s="228" t="s">
        <v>2673</v>
      </c>
      <c r="O93" s="228" t="s">
        <v>2674</v>
      </c>
      <c r="P93" s="171" t="s">
        <v>2675</v>
      </c>
      <c r="Q93" s="228"/>
      <c r="R93" s="177"/>
      <c r="S93" s="177"/>
      <c r="T93" s="171" t="s">
        <v>218</v>
      </c>
      <c r="U93" s="177"/>
      <c r="V93" s="178"/>
    </row>
    <row r="94" spans="1:22" ht="38.25" x14ac:dyDescent="0.25">
      <c r="A94" s="144" t="s">
        <v>1518</v>
      </c>
      <c r="B94" s="259" t="s">
        <v>290</v>
      </c>
      <c r="C94" s="259"/>
      <c r="D94" s="177"/>
      <c r="E94" s="208"/>
      <c r="F94" s="246"/>
      <c r="G94" s="246"/>
      <c r="H94" s="209" t="s">
        <v>291</v>
      </c>
      <c r="I94" s="144">
        <v>95612405</v>
      </c>
      <c r="J94" s="177"/>
      <c r="K94" s="227"/>
      <c r="L94" s="170">
        <v>399999</v>
      </c>
      <c r="M94" s="170">
        <v>269999.13</v>
      </c>
      <c r="N94" s="225"/>
      <c r="O94" s="225"/>
      <c r="P94" s="177"/>
      <c r="Q94" s="227"/>
      <c r="R94" s="177"/>
      <c r="S94" s="177"/>
      <c r="T94" s="177"/>
      <c r="U94" s="177"/>
      <c r="V94" s="178"/>
    </row>
    <row r="95" spans="1:22" ht="45" x14ac:dyDescent="0.25">
      <c r="A95" s="144" t="s">
        <v>1519</v>
      </c>
      <c r="B95" s="259" t="s">
        <v>292</v>
      </c>
      <c r="C95" s="259" t="s">
        <v>2459</v>
      </c>
      <c r="D95" s="177" t="s">
        <v>2458</v>
      </c>
      <c r="E95" s="209" t="s">
        <v>2676</v>
      </c>
      <c r="F95" s="246" t="s">
        <v>2677</v>
      </c>
      <c r="G95" s="246"/>
      <c r="H95" s="209" t="s">
        <v>293</v>
      </c>
      <c r="I95" s="144">
        <v>95612405</v>
      </c>
      <c r="J95" s="171" t="s">
        <v>2678</v>
      </c>
      <c r="K95" s="225"/>
      <c r="L95" s="170">
        <v>17400</v>
      </c>
      <c r="M95" s="170">
        <v>0</v>
      </c>
      <c r="N95" s="228" t="s">
        <v>2679</v>
      </c>
      <c r="O95" s="228" t="s">
        <v>2680</v>
      </c>
      <c r="P95" s="171" t="s">
        <v>2681</v>
      </c>
      <c r="Q95" s="228"/>
      <c r="R95" s="177"/>
      <c r="S95" s="177"/>
      <c r="T95" s="171" t="s">
        <v>218</v>
      </c>
      <c r="U95" s="177"/>
      <c r="V95" s="178"/>
    </row>
    <row r="96" spans="1:22" ht="45" x14ac:dyDescent="0.25">
      <c r="A96" s="144" t="s">
        <v>1520</v>
      </c>
      <c r="B96" s="259" t="s">
        <v>294</v>
      </c>
      <c r="C96" s="259" t="s">
        <v>2459</v>
      </c>
      <c r="D96" s="177" t="s">
        <v>2458</v>
      </c>
      <c r="E96" s="209" t="s">
        <v>2682</v>
      </c>
      <c r="F96" s="246" t="s">
        <v>2683</v>
      </c>
      <c r="G96" s="246"/>
      <c r="H96" s="209" t="s">
        <v>295</v>
      </c>
      <c r="I96" s="144">
        <v>95612405</v>
      </c>
      <c r="J96" s="171" t="s">
        <v>2684</v>
      </c>
      <c r="K96" s="225"/>
      <c r="L96" s="170">
        <v>839920</v>
      </c>
      <c r="M96" s="170">
        <v>0</v>
      </c>
      <c r="N96" s="228" t="s">
        <v>2685</v>
      </c>
      <c r="O96" s="228" t="s">
        <v>2686</v>
      </c>
      <c r="P96" s="171" t="s">
        <v>2687</v>
      </c>
      <c r="Q96" s="228"/>
      <c r="R96" s="177"/>
      <c r="S96" s="177"/>
      <c r="T96" s="171" t="s">
        <v>218</v>
      </c>
      <c r="U96" s="177"/>
      <c r="V96" s="178"/>
    </row>
    <row r="97" spans="1:22" ht="101.25" x14ac:dyDescent="0.25">
      <c r="A97" s="144" t="s">
        <v>1521</v>
      </c>
      <c r="B97" s="259" t="s">
        <v>237</v>
      </c>
      <c r="C97" s="259" t="s">
        <v>2459</v>
      </c>
      <c r="D97" s="177" t="s">
        <v>2458</v>
      </c>
      <c r="E97" s="209" t="s">
        <v>2688</v>
      </c>
      <c r="F97" s="246" t="s">
        <v>2689</v>
      </c>
      <c r="G97" s="246"/>
      <c r="H97" s="209" t="s">
        <v>296</v>
      </c>
      <c r="I97" s="144">
        <v>95612405</v>
      </c>
      <c r="J97" s="171" t="s">
        <v>2690</v>
      </c>
      <c r="K97" s="225"/>
      <c r="L97" s="170">
        <v>13863120</v>
      </c>
      <c r="M97" s="170">
        <v>0</v>
      </c>
      <c r="N97" s="228" t="s">
        <v>2691</v>
      </c>
      <c r="O97" s="228" t="s">
        <v>2692</v>
      </c>
      <c r="P97" s="171" t="s">
        <v>2693</v>
      </c>
      <c r="Q97" s="228"/>
      <c r="R97" s="177"/>
      <c r="S97" s="177"/>
      <c r="T97" s="171" t="s">
        <v>218</v>
      </c>
      <c r="U97" s="177"/>
      <c r="V97" s="178"/>
    </row>
    <row r="98" spans="1:22" ht="101.25" x14ac:dyDescent="0.25">
      <c r="A98" s="144" t="s">
        <v>1522</v>
      </c>
      <c r="B98" s="259" t="s">
        <v>297</v>
      </c>
      <c r="C98" s="259" t="s">
        <v>2459</v>
      </c>
      <c r="D98" s="177" t="s">
        <v>2458</v>
      </c>
      <c r="E98" s="209" t="s">
        <v>2694</v>
      </c>
      <c r="F98" s="246" t="s">
        <v>2695</v>
      </c>
      <c r="G98" s="246"/>
      <c r="H98" s="209" t="s">
        <v>296</v>
      </c>
      <c r="I98" s="144">
        <v>95612405</v>
      </c>
      <c r="J98" s="171" t="s">
        <v>2696</v>
      </c>
      <c r="K98" s="225"/>
      <c r="L98" s="170">
        <v>1</v>
      </c>
      <c r="M98" s="170">
        <v>1</v>
      </c>
      <c r="N98" s="228" t="s">
        <v>2697</v>
      </c>
      <c r="O98" s="228" t="s">
        <v>2692</v>
      </c>
      <c r="P98" s="171" t="s">
        <v>2698</v>
      </c>
      <c r="Q98" s="228"/>
      <c r="R98" s="177"/>
      <c r="S98" s="177"/>
      <c r="T98" s="171" t="s">
        <v>218</v>
      </c>
      <c r="U98" s="177"/>
      <c r="V98" s="178"/>
    </row>
    <row r="99" spans="1:22" ht="38.25" x14ac:dyDescent="0.25">
      <c r="A99" s="144" t="s">
        <v>1523</v>
      </c>
      <c r="B99" s="259" t="s">
        <v>298</v>
      </c>
      <c r="C99" s="259"/>
      <c r="D99" s="177"/>
      <c r="E99" s="208"/>
      <c r="F99" s="246"/>
      <c r="G99" s="246"/>
      <c r="H99" s="209" t="s">
        <v>299</v>
      </c>
      <c r="I99" s="144">
        <v>95612405</v>
      </c>
      <c r="J99" s="170">
        <v>20</v>
      </c>
      <c r="K99" s="225"/>
      <c r="L99" s="170">
        <v>98579.56</v>
      </c>
      <c r="M99" s="170">
        <v>77220.820000000007</v>
      </c>
      <c r="N99" s="225"/>
      <c r="O99" s="225"/>
      <c r="P99" s="177"/>
      <c r="Q99" s="227"/>
      <c r="R99" s="177"/>
      <c r="S99" s="177"/>
      <c r="T99" s="177"/>
      <c r="U99" s="177"/>
      <c r="V99" s="178"/>
    </row>
    <row r="100" spans="1:22" ht="101.25" x14ac:dyDescent="0.25">
      <c r="A100" s="144" t="s">
        <v>1524</v>
      </c>
      <c r="B100" s="213" t="s">
        <v>300</v>
      </c>
      <c r="C100" s="259" t="s">
        <v>2459</v>
      </c>
      <c r="D100" s="177" t="s">
        <v>2458</v>
      </c>
      <c r="E100" s="209" t="s">
        <v>2699</v>
      </c>
      <c r="F100" s="246" t="s">
        <v>2700</v>
      </c>
      <c r="G100" s="246"/>
      <c r="H100" s="209" t="s">
        <v>299</v>
      </c>
      <c r="I100" s="144">
        <v>95612405</v>
      </c>
      <c r="J100" s="171" t="s">
        <v>2701</v>
      </c>
      <c r="K100" s="225"/>
      <c r="L100" s="170">
        <v>1</v>
      </c>
      <c r="M100" s="170">
        <v>1</v>
      </c>
      <c r="N100" s="228" t="s">
        <v>2702</v>
      </c>
      <c r="O100" s="228" t="s">
        <v>2692</v>
      </c>
      <c r="P100" s="171" t="s">
        <v>2703</v>
      </c>
      <c r="Q100" s="228"/>
      <c r="R100" s="177"/>
      <c r="S100" s="177"/>
      <c r="T100" s="171" t="s">
        <v>218</v>
      </c>
      <c r="U100" s="177"/>
      <c r="V100" s="178"/>
    </row>
    <row r="101" spans="1:22" ht="38.25" x14ac:dyDescent="0.25">
      <c r="A101" s="144" t="s">
        <v>1525</v>
      </c>
      <c r="B101" s="259" t="s">
        <v>301</v>
      </c>
      <c r="C101" s="259"/>
      <c r="D101" s="177"/>
      <c r="E101" s="208"/>
      <c r="F101" s="246"/>
      <c r="G101" s="246"/>
      <c r="H101" s="209" t="s">
        <v>296</v>
      </c>
      <c r="I101" s="144">
        <v>95612405</v>
      </c>
      <c r="J101" s="177"/>
      <c r="K101" s="227"/>
      <c r="L101" s="170">
        <v>207000</v>
      </c>
      <c r="M101" s="170">
        <v>165025</v>
      </c>
      <c r="N101" s="225"/>
      <c r="O101" s="225"/>
      <c r="P101" s="177"/>
      <c r="Q101" s="227"/>
      <c r="R101" s="177"/>
      <c r="S101" s="177"/>
      <c r="T101" s="177"/>
      <c r="U101" s="177"/>
      <c r="V101" s="178"/>
    </row>
    <row r="102" spans="1:22" ht="101.25" x14ac:dyDescent="0.25">
      <c r="A102" s="144" t="s">
        <v>1526</v>
      </c>
      <c r="B102" s="259" t="s">
        <v>239</v>
      </c>
      <c r="C102" s="259" t="s">
        <v>2459</v>
      </c>
      <c r="D102" s="177" t="s">
        <v>2458</v>
      </c>
      <c r="E102" s="209" t="s">
        <v>2704</v>
      </c>
      <c r="F102" s="246" t="s">
        <v>2705</v>
      </c>
      <c r="G102" s="246"/>
      <c r="H102" s="209" t="s">
        <v>302</v>
      </c>
      <c r="I102" s="144">
        <v>95612405</v>
      </c>
      <c r="J102" s="171" t="s">
        <v>2706</v>
      </c>
      <c r="K102" s="225"/>
      <c r="L102" s="170">
        <v>463320</v>
      </c>
      <c r="M102" s="170">
        <v>0</v>
      </c>
      <c r="N102" s="228" t="s">
        <v>2707</v>
      </c>
      <c r="O102" s="228" t="s">
        <v>2709</v>
      </c>
      <c r="P102" s="171" t="s">
        <v>2708</v>
      </c>
      <c r="Q102" s="228"/>
      <c r="R102" s="177"/>
      <c r="S102" s="177"/>
      <c r="T102" s="171" t="s">
        <v>218</v>
      </c>
      <c r="U102" s="177"/>
      <c r="V102" s="178"/>
    </row>
    <row r="103" spans="1:22" ht="59.25" customHeight="1" x14ac:dyDescent="0.25">
      <c r="A103" s="144" t="s">
        <v>1527</v>
      </c>
      <c r="B103" s="213" t="s">
        <v>2710</v>
      </c>
      <c r="C103" s="259" t="s">
        <v>2459</v>
      </c>
      <c r="D103" s="177" t="s">
        <v>2458</v>
      </c>
      <c r="E103" s="209" t="s">
        <v>2711</v>
      </c>
      <c r="F103" s="246" t="s">
        <v>2712</v>
      </c>
      <c r="G103" s="246"/>
      <c r="H103" s="209" t="s">
        <v>303</v>
      </c>
      <c r="I103" s="144">
        <v>95612405</v>
      </c>
      <c r="J103" s="171" t="s">
        <v>2713</v>
      </c>
      <c r="K103" s="225"/>
      <c r="L103" s="170">
        <v>273490</v>
      </c>
      <c r="M103" s="170">
        <v>0</v>
      </c>
      <c r="N103" s="228" t="s">
        <v>2714</v>
      </c>
      <c r="O103" s="228" t="s">
        <v>2715</v>
      </c>
      <c r="P103" s="171" t="s">
        <v>2716</v>
      </c>
      <c r="Q103" s="228"/>
      <c r="R103" s="177"/>
      <c r="S103" s="177"/>
      <c r="T103" s="171" t="s">
        <v>218</v>
      </c>
      <c r="U103" s="177"/>
      <c r="V103" s="178"/>
    </row>
    <row r="104" spans="1:22" ht="38.25" x14ac:dyDescent="0.25">
      <c r="A104" s="144" t="s">
        <v>1528</v>
      </c>
      <c r="B104" s="259" t="s">
        <v>290</v>
      </c>
      <c r="C104" s="259"/>
      <c r="D104" s="177"/>
      <c r="E104" s="208"/>
      <c r="F104" s="246"/>
      <c r="G104" s="246"/>
      <c r="H104" s="209" t="s">
        <v>303</v>
      </c>
      <c r="I104" s="144">
        <v>95612405</v>
      </c>
      <c r="J104" s="177"/>
      <c r="K104" s="227"/>
      <c r="L104" s="170">
        <v>399999</v>
      </c>
      <c r="M104" s="170">
        <v>269999.13</v>
      </c>
      <c r="N104" s="225"/>
      <c r="O104" s="225"/>
      <c r="P104" s="177"/>
      <c r="Q104" s="227"/>
      <c r="R104" s="177"/>
      <c r="S104" s="177"/>
      <c r="T104" s="177"/>
      <c r="U104" s="177"/>
      <c r="V104" s="178"/>
    </row>
    <row r="105" spans="1:22" ht="56.25" x14ac:dyDescent="0.25">
      <c r="A105" s="144" t="s">
        <v>1529</v>
      </c>
      <c r="B105" s="259" t="s">
        <v>237</v>
      </c>
      <c r="C105" s="259" t="s">
        <v>2459</v>
      </c>
      <c r="D105" s="177" t="s">
        <v>2458</v>
      </c>
      <c r="E105" s="209" t="s">
        <v>2717</v>
      </c>
      <c r="F105" s="246" t="s">
        <v>2718</v>
      </c>
      <c r="G105" s="246"/>
      <c r="H105" s="209" t="s">
        <v>304</v>
      </c>
      <c r="I105" s="144">
        <v>95612405</v>
      </c>
      <c r="J105" s="171" t="s">
        <v>2719</v>
      </c>
      <c r="K105" s="225"/>
      <c r="L105" s="170">
        <v>26041</v>
      </c>
      <c r="M105" s="170">
        <v>0</v>
      </c>
      <c r="N105" s="228" t="s">
        <v>2720</v>
      </c>
      <c r="O105" s="228" t="s">
        <v>2721</v>
      </c>
      <c r="P105" s="171" t="s">
        <v>2722</v>
      </c>
      <c r="Q105" s="228"/>
      <c r="R105" s="177"/>
      <c r="S105" s="177"/>
      <c r="T105" s="171" t="s">
        <v>218</v>
      </c>
      <c r="U105" s="177"/>
      <c r="V105" s="178"/>
    </row>
    <row r="106" spans="1:22" ht="45" x14ac:dyDescent="0.25">
      <c r="A106" s="144" t="s">
        <v>1530</v>
      </c>
      <c r="B106" s="259" t="s">
        <v>305</v>
      </c>
      <c r="C106" s="259"/>
      <c r="D106" s="177"/>
      <c r="E106" s="208" t="s">
        <v>307</v>
      </c>
      <c r="F106" s="246"/>
      <c r="G106" s="246"/>
      <c r="H106" s="209" t="s">
        <v>306</v>
      </c>
      <c r="I106" s="144">
        <v>95612405</v>
      </c>
      <c r="J106" s="170">
        <v>181.1</v>
      </c>
      <c r="K106" s="225"/>
      <c r="L106" s="170">
        <v>81715</v>
      </c>
      <c r="M106" s="170">
        <v>0</v>
      </c>
      <c r="N106" s="225"/>
      <c r="O106" s="225"/>
      <c r="P106" s="171"/>
      <c r="Q106" s="228"/>
      <c r="R106" s="177"/>
      <c r="S106" s="177"/>
      <c r="T106" s="171" t="s">
        <v>218</v>
      </c>
      <c r="U106" s="177"/>
      <c r="V106" s="178"/>
    </row>
    <row r="107" spans="1:22" ht="45" x14ac:dyDescent="0.25">
      <c r="A107" s="144" t="s">
        <v>1531</v>
      </c>
      <c r="B107" s="259" t="s">
        <v>237</v>
      </c>
      <c r="C107" s="259" t="s">
        <v>2459</v>
      </c>
      <c r="D107" s="177" t="s">
        <v>2458</v>
      </c>
      <c r="E107" s="209" t="s">
        <v>2723</v>
      </c>
      <c r="F107" s="246"/>
      <c r="G107" s="246"/>
      <c r="H107" s="209" t="s">
        <v>308</v>
      </c>
      <c r="I107" s="144">
        <v>95612405</v>
      </c>
      <c r="J107" s="171" t="s">
        <v>2724</v>
      </c>
      <c r="K107" s="225"/>
      <c r="L107" s="170">
        <v>1986008</v>
      </c>
      <c r="M107" s="170">
        <v>0</v>
      </c>
      <c r="N107" s="228" t="s">
        <v>2725</v>
      </c>
      <c r="O107" s="228" t="s">
        <v>2726</v>
      </c>
      <c r="P107" s="171" t="s">
        <v>2727</v>
      </c>
      <c r="Q107" s="228"/>
      <c r="R107" s="177"/>
      <c r="S107" s="177"/>
      <c r="T107" s="171" t="s">
        <v>218</v>
      </c>
      <c r="U107" s="177"/>
      <c r="V107" s="178"/>
    </row>
    <row r="108" spans="1:22" ht="25.5" x14ac:dyDescent="0.25">
      <c r="A108" s="144" t="s">
        <v>1532</v>
      </c>
      <c r="B108" s="259" t="s">
        <v>290</v>
      </c>
      <c r="C108" s="259"/>
      <c r="D108" s="177"/>
      <c r="E108" s="208"/>
      <c r="F108" s="246"/>
      <c r="G108" s="246"/>
      <c r="H108" s="209" t="s">
        <v>308</v>
      </c>
      <c r="I108" s="144">
        <v>95612405</v>
      </c>
      <c r="J108" s="170"/>
      <c r="K108" s="225"/>
      <c r="L108" s="170">
        <v>399000</v>
      </c>
      <c r="M108" s="170">
        <v>319200</v>
      </c>
      <c r="N108" s="225"/>
      <c r="O108" s="225"/>
      <c r="P108" s="177"/>
      <c r="Q108" s="227"/>
      <c r="R108" s="177"/>
      <c r="S108" s="177"/>
      <c r="T108" s="177"/>
      <c r="U108" s="177"/>
      <c r="V108" s="178"/>
    </row>
    <row r="109" spans="1:22" ht="25.5" x14ac:dyDescent="0.25">
      <c r="A109" s="144" t="s">
        <v>1533</v>
      </c>
      <c r="B109" s="259" t="s">
        <v>309</v>
      </c>
      <c r="C109" s="259"/>
      <c r="D109" s="177"/>
      <c r="E109" s="208"/>
      <c r="F109" s="246"/>
      <c r="G109" s="246"/>
      <c r="H109" s="209" t="s">
        <v>308</v>
      </c>
      <c r="I109" s="144">
        <v>95612405</v>
      </c>
      <c r="J109" s="177"/>
      <c r="K109" s="227"/>
      <c r="L109" s="170">
        <v>151000</v>
      </c>
      <c r="M109" s="170">
        <v>120800.08</v>
      </c>
      <c r="N109" s="225"/>
      <c r="O109" s="225"/>
      <c r="P109" s="177"/>
      <c r="Q109" s="227"/>
      <c r="R109" s="177"/>
      <c r="S109" s="177"/>
      <c r="T109" s="177"/>
      <c r="U109" s="177"/>
      <c r="V109" s="178"/>
    </row>
    <row r="110" spans="1:22" ht="25.5" x14ac:dyDescent="0.25">
      <c r="A110" s="144" t="s">
        <v>1534</v>
      </c>
      <c r="B110" s="259" t="s">
        <v>310</v>
      </c>
      <c r="C110" s="259"/>
      <c r="D110" s="177"/>
      <c r="E110" s="208"/>
      <c r="F110" s="246"/>
      <c r="G110" s="246"/>
      <c r="H110" s="209" t="s">
        <v>308</v>
      </c>
      <c r="I110" s="144">
        <v>95612405</v>
      </c>
      <c r="J110" s="177"/>
      <c r="K110" s="227"/>
      <c r="L110" s="170">
        <v>80992</v>
      </c>
      <c r="M110" s="170">
        <v>21726.84</v>
      </c>
      <c r="N110" s="225"/>
      <c r="O110" s="225"/>
      <c r="P110" s="177"/>
      <c r="Q110" s="227"/>
      <c r="R110" s="177"/>
      <c r="S110" s="177"/>
      <c r="T110" s="177"/>
      <c r="U110" s="177"/>
      <c r="V110" s="178"/>
    </row>
    <row r="111" spans="1:22" ht="45" x14ac:dyDescent="0.25">
      <c r="A111" s="144" t="s">
        <v>1535</v>
      </c>
      <c r="B111" s="259" t="s">
        <v>311</v>
      </c>
      <c r="C111" s="259" t="s">
        <v>2459</v>
      </c>
      <c r="D111" s="177" t="s">
        <v>2458</v>
      </c>
      <c r="E111" s="209" t="s">
        <v>2728</v>
      </c>
      <c r="F111" s="246"/>
      <c r="G111" s="246"/>
      <c r="H111" s="209" t="s">
        <v>308</v>
      </c>
      <c r="I111" s="144">
        <v>95612405</v>
      </c>
      <c r="J111" s="171" t="s">
        <v>2729</v>
      </c>
      <c r="K111" s="225"/>
      <c r="L111" s="170">
        <v>1</v>
      </c>
      <c r="M111" s="170">
        <v>1</v>
      </c>
      <c r="N111" s="228" t="s">
        <v>2730</v>
      </c>
      <c r="O111" s="228" t="s">
        <v>2726</v>
      </c>
      <c r="P111" s="171" t="s">
        <v>2731</v>
      </c>
      <c r="Q111" s="228"/>
      <c r="R111" s="177"/>
      <c r="S111" s="177"/>
      <c r="T111" s="171" t="s">
        <v>218</v>
      </c>
      <c r="U111" s="177"/>
      <c r="V111" s="178"/>
    </row>
    <row r="112" spans="1:22" ht="45" x14ac:dyDescent="0.25">
      <c r="A112" s="144" t="s">
        <v>1536</v>
      </c>
      <c r="B112" s="259" t="s">
        <v>198</v>
      </c>
      <c r="C112" s="259" t="s">
        <v>2459</v>
      </c>
      <c r="D112" s="177" t="s">
        <v>2458</v>
      </c>
      <c r="E112" s="209" t="s">
        <v>2732</v>
      </c>
      <c r="F112" s="246"/>
      <c r="G112" s="246"/>
      <c r="H112" s="209" t="s">
        <v>308</v>
      </c>
      <c r="I112" s="144">
        <v>95612405</v>
      </c>
      <c r="J112" s="171" t="s">
        <v>2733</v>
      </c>
      <c r="K112" s="225"/>
      <c r="L112" s="170">
        <v>1</v>
      </c>
      <c r="M112" s="170">
        <v>1</v>
      </c>
      <c r="N112" s="228" t="s">
        <v>2734</v>
      </c>
      <c r="O112" s="228" t="s">
        <v>2726</v>
      </c>
      <c r="P112" s="171" t="s">
        <v>2735</v>
      </c>
      <c r="Q112" s="228"/>
      <c r="R112" s="177"/>
      <c r="S112" s="177"/>
      <c r="T112" s="171" t="s">
        <v>218</v>
      </c>
      <c r="U112" s="177"/>
      <c r="V112" s="178"/>
    </row>
    <row r="113" spans="1:22" ht="38.25" x14ac:dyDescent="0.25">
      <c r="A113" s="144" t="s">
        <v>1537</v>
      </c>
      <c r="B113" s="259" t="s">
        <v>312</v>
      </c>
      <c r="C113" s="259"/>
      <c r="D113" s="177"/>
      <c r="E113" s="208" t="s">
        <v>314</v>
      </c>
      <c r="F113" s="246"/>
      <c r="G113" s="246"/>
      <c r="H113" s="209" t="s">
        <v>313</v>
      </c>
      <c r="I113" s="144">
        <v>95612405</v>
      </c>
      <c r="J113" s="170">
        <v>4257.1000000000004</v>
      </c>
      <c r="K113" s="225"/>
      <c r="L113" s="170">
        <v>4051794</v>
      </c>
      <c r="M113" s="170">
        <v>0</v>
      </c>
      <c r="N113" s="225"/>
      <c r="O113" s="225"/>
      <c r="P113" s="177"/>
      <c r="Q113" s="227"/>
      <c r="R113" s="177"/>
      <c r="S113" s="177"/>
      <c r="T113" s="177"/>
      <c r="U113" s="177"/>
      <c r="V113" s="178"/>
    </row>
    <row r="114" spans="1:22" ht="38.25" x14ac:dyDescent="0.25">
      <c r="A114" s="144" t="s">
        <v>1538</v>
      </c>
      <c r="B114" s="213" t="s">
        <v>315</v>
      </c>
      <c r="C114" s="213"/>
      <c r="D114" s="177"/>
      <c r="E114" s="208"/>
      <c r="F114" s="246"/>
      <c r="G114" s="246"/>
      <c r="H114" s="209" t="s">
        <v>313</v>
      </c>
      <c r="I114" s="144">
        <v>95612405</v>
      </c>
      <c r="J114" s="177"/>
      <c r="K114" s="227"/>
      <c r="L114" s="170">
        <v>2868900.41</v>
      </c>
      <c r="M114" s="170">
        <v>1243190.4099999999</v>
      </c>
      <c r="N114" s="225"/>
      <c r="O114" s="225"/>
      <c r="P114" s="177"/>
      <c r="Q114" s="227"/>
      <c r="R114" s="177"/>
      <c r="S114" s="177"/>
      <c r="T114" s="177"/>
      <c r="U114" s="177"/>
      <c r="V114" s="178"/>
    </row>
    <row r="115" spans="1:22" ht="56.25" x14ac:dyDescent="0.25">
      <c r="A115" s="144" t="s">
        <v>1539</v>
      </c>
      <c r="B115" s="259" t="s">
        <v>316</v>
      </c>
      <c r="C115" s="259" t="s">
        <v>2459</v>
      </c>
      <c r="D115" s="177" t="s">
        <v>2458</v>
      </c>
      <c r="E115" s="209" t="s">
        <v>2736</v>
      </c>
      <c r="F115" s="246" t="s">
        <v>2748</v>
      </c>
      <c r="G115" s="246"/>
      <c r="H115" s="209" t="s">
        <v>313</v>
      </c>
      <c r="I115" s="144">
        <v>95612405</v>
      </c>
      <c r="J115" s="171" t="s">
        <v>2737</v>
      </c>
      <c r="K115" s="225"/>
      <c r="L115" s="170">
        <v>260018</v>
      </c>
      <c r="M115" s="170">
        <v>0</v>
      </c>
      <c r="N115" s="228" t="s">
        <v>2738</v>
      </c>
      <c r="O115" s="228" t="s">
        <v>2739</v>
      </c>
      <c r="P115" s="171" t="s">
        <v>2740</v>
      </c>
      <c r="Q115" s="227"/>
      <c r="R115" s="177"/>
      <c r="S115" s="177"/>
      <c r="T115" s="177"/>
      <c r="U115" s="177"/>
      <c r="V115" s="178"/>
    </row>
    <row r="116" spans="1:22" ht="56.25" x14ac:dyDescent="0.25">
      <c r="A116" s="144" t="s">
        <v>1540</v>
      </c>
      <c r="B116" s="259" t="s">
        <v>317</v>
      </c>
      <c r="C116" s="259" t="s">
        <v>2459</v>
      </c>
      <c r="D116" s="177" t="s">
        <v>2458</v>
      </c>
      <c r="E116" s="209" t="s">
        <v>2741</v>
      </c>
      <c r="F116" s="246" t="s">
        <v>2748</v>
      </c>
      <c r="G116" s="246"/>
      <c r="H116" s="209" t="s">
        <v>313</v>
      </c>
      <c r="I116" s="144">
        <v>95612405</v>
      </c>
      <c r="J116" s="171" t="s">
        <v>2742</v>
      </c>
      <c r="K116" s="225"/>
      <c r="L116" s="170">
        <v>1</v>
      </c>
      <c r="M116" s="170">
        <v>0</v>
      </c>
      <c r="N116" s="228" t="s">
        <v>2743</v>
      </c>
      <c r="O116" s="228" t="s">
        <v>2744</v>
      </c>
      <c r="P116" s="171" t="s">
        <v>2745</v>
      </c>
      <c r="Q116" s="227"/>
      <c r="R116" s="177"/>
      <c r="S116" s="177"/>
      <c r="T116" s="177"/>
      <c r="U116" s="177"/>
      <c r="V116" s="178"/>
    </row>
    <row r="117" spans="1:22" ht="56.25" x14ac:dyDescent="0.25">
      <c r="A117" s="144" t="s">
        <v>1541</v>
      </c>
      <c r="B117" s="259" t="s">
        <v>311</v>
      </c>
      <c r="C117" s="259" t="s">
        <v>2459</v>
      </c>
      <c r="D117" s="177" t="s">
        <v>2458</v>
      </c>
      <c r="E117" s="209" t="s">
        <v>2746</v>
      </c>
      <c r="F117" s="246" t="s">
        <v>2748</v>
      </c>
      <c r="G117" s="246"/>
      <c r="H117" s="209" t="s">
        <v>313</v>
      </c>
      <c r="I117" s="144">
        <v>95612405</v>
      </c>
      <c r="J117" s="171" t="s">
        <v>2747</v>
      </c>
      <c r="K117" s="225"/>
      <c r="L117" s="170">
        <v>1</v>
      </c>
      <c r="M117" s="170">
        <v>0</v>
      </c>
      <c r="N117" s="228" t="s">
        <v>2749</v>
      </c>
      <c r="O117" s="228" t="s">
        <v>2744</v>
      </c>
      <c r="P117" s="171" t="s">
        <v>2750</v>
      </c>
      <c r="Q117" s="227"/>
      <c r="R117" s="177"/>
      <c r="S117" s="177"/>
      <c r="T117" s="177"/>
      <c r="U117" s="177"/>
      <c r="V117" s="178"/>
    </row>
    <row r="118" spans="1:22" ht="56.25" x14ac:dyDescent="0.25">
      <c r="A118" s="144" t="s">
        <v>1542</v>
      </c>
      <c r="B118" s="259" t="s">
        <v>318</v>
      </c>
      <c r="C118" s="259" t="s">
        <v>2459</v>
      </c>
      <c r="D118" s="177" t="s">
        <v>2458</v>
      </c>
      <c r="E118" s="209" t="s">
        <v>2751</v>
      </c>
      <c r="F118" s="246" t="s">
        <v>2748</v>
      </c>
      <c r="G118" s="246"/>
      <c r="H118" s="209" t="s">
        <v>313</v>
      </c>
      <c r="I118" s="144">
        <v>95612405</v>
      </c>
      <c r="J118" s="171" t="s">
        <v>2752</v>
      </c>
      <c r="K118" s="225"/>
      <c r="L118" s="170">
        <v>1</v>
      </c>
      <c r="M118" s="170">
        <v>0</v>
      </c>
      <c r="N118" s="228" t="s">
        <v>2753</v>
      </c>
      <c r="O118" s="228" t="s">
        <v>2744</v>
      </c>
      <c r="P118" s="171" t="s">
        <v>2754</v>
      </c>
      <c r="Q118" s="227"/>
      <c r="R118" s="177"/>
      <c r="S118" s="177"/>
      <c r="T118" s="177"/>
      <c r="U118" s="177"/>
      <c r="V118" s="178"/>
    </row>
    <row r="119" spans="1:22" ht="56.25" x14ac:dyDescent="0.25">
      <c r="A119" s="144" t="s">
        <v>1543</v>
      </c>
      <c r="B119" s="259" t="s">
        <v>261</v>
      </c>
      <c r="C119" s="259" t="s">
        <v>2459</v>
      </c>
      <c r="D119" s="177" t="s">
        <v>2458</v>
      </c>
      <c r="E119" s="209" t="s">
        <v>2755</v>
      </c>
      <c r="F119" s="246" t="s">
        <v>2748</v>
      </c>
      <c r="G119" s="246"/>
      <c r="H119" s="209" t="s">
        <v>313</v>
      </c>
      <c r="I119" s="144">
        <v>95612405</v>
      </c>
      <c r="J119" s="171" t="s">
        <v>2756</v>
      </c>
      <c r="K119" s="225"/>
      <c r="L119" s="170">
        <v>1</v>
      </c>
      <c r="M119" s="170">
        <v>0</v>
      </c>
      <c r="N119" s="228" t="s">
        <v>2757</v>
      </c>
      <c r="O119" s="228" t="s">
        <v>2744</v>
      </c>
      <c r="P119" s="171" t="s">
        <v>2758</v>
      </c>
      <c r="Q119" s="227"/>
      <c r="R119" s="177"/>
      <c r="S119" s="177"/>
      <c r="T119" s="177"/>
      <c r="U119" s="177"/>
      <c r="V119" s="178"/>
    </row>
    <row r="120" spans="1:22" ht="38.25" x14ac:dyDescent="0.25">
      <c r="A120" s="144" t="s">
        <v>1544</v>
      </c>
      <c r="B120" s="259" t="s">
        <v>319</v>
      </c>
      <c r="C120" s="259"/>
      <c r="D120" s="177"/>
      <c r="E120" s="208"/>
      <c r="F120" s="246"/>
      <c r="G120" s="246"/>
      <c r="H120" s="209" t="s">
        <v>313</v>
      </c>
      <c r="I120" s="144">
        <v>95612405</v>
      </c>
      <c r="J120" s="170"/>
      <c r="K120" s="225"/>
      <c r="L120" s="170">
        <v>317472</v>
      </c>
      <c r="M120" s="170">
        <v>0</v>
      </c>
      <c r="N120" s="225"/>
      <c r="O120" s="225"/>
      <c r="P120" s="177"/>
      <c r="Q120" s="227"/>
      <c r="R120" s="177"/>
      <c r="S120" s="177"/>
      <c r="T120" s="177"/>
      <c r="U120" s="177"/>
      <c r="V120" s="178"/>
    </row>
    <row r="121" spans="1:22" ht="38.25" x14ac:dyDescent="0.25">
      <c r="A121" s="144" t="s">
        <v>1545</v>
      </c>
      <c r="B121" s="259" t="s">
        <v>310</v>
      </c>
      <c r="C121" s="259"/>
      <c r="D121" s="177"/>
      <c r="E121" s="208"/>
      <c r="F121" s="246"/>
      <c r="G121" s="246"/>
      <c r="H121" s="209" t="s">
        <v>313</v>
      </c>
      <c r="I121" s="144">
        <v>95612405</v>
      </c>
      <c r="J121" s="177"/>
      <c r="K121" s="227"/>
      <c r="L121" s="170">
        <v>55250</v>
      </c>
      <c r="M121" s="170">
        <v>14821.26</v>
      </c>
      <c r="N121" s="225"/>
      <c r="O121" s="225"/>
      <c r="P121" s="177"/>
      <c r="Q121" s="227"/>
      <c r="R121" s="177"/>
      <c r="S121" s="177"/>
      <c r="T121" s="177"/>
      <c r="U121" s="177"/>
      <c r="V121" s="178"/>
    </row>
    <row r="122" spans="1:22" ht="45" x14ac:dyDescent="0.25">
      <c r="A122" s="144" t="s">
        <v>1546</v>
      </c>
      <c r="B122" s="259" t="s">
        <v>320</v>
      </c>
      <c r="C122" s="259" t="s">
        <v>2459</v>
      </c>
      <c r="D122" s="177" t="s">
        <v>2458</v>
      </c>
      <c r="E122" s="209" t="s">
        <v>2759</v>
      </c>
      <c r="F122" s="246" t="s">
        <v>2760</v>
      </c>
      <c r="G122" s="246"/>
      <c r="H122" s="209" t="s">
        <v>321</v>
      </c>
      <c r="I122" s="144">
        <v>95612405</v>
      </c>
      <c r="J122" s="171" t="s">
        <v>2761</v>
      </c>
      <c r="K122" s="225"/>
      <c r="L122" s="170">
        <v>122502</v>
      </c>
      <c r="M122" s="170">
        <v>0</v>
      </c>
      <c r="N122" s="228" t="s">
        <v>2762</v>
      </c>
      <c r="O122" s="228" t="s">
        <v>2763</v>
      </c>
      <c r="P122" s="171" t="s">
        <v>2764</v>
      </c>
      <c r="Q122" s="227"/>
      <c r="R122" s="177"/>
      <c r="S122" s="177"/>
      <c r="T122" s="177"/>
      <c r="U122" s="177"/>
      <c r="V122" s="178"/>
    </row>
    <row r="123" spans="1:22" ht="38.25" x14ac:dyDescent="0.25">
      <c r="A123" s="144" t="s">
        <v>1547</v>
      </c>
      <c r="B123" s="213" t="s">
        <v>315</v>
      </c>
      <c r="C123" s="213"/>
      <c r="D123" s="177"/>
      <c r="E123" s="208"/>
      <c r="F123" s="246"/>
      <c r="G123" s="246"/>
      <c r="H123" s="209" t="s">
        <v>321</v>
      </c>
      <c r="I123" s="144">
        <v>95612405</v>
      </c>
      <c r="J123" s="177"/>
      <c r="K123" s="227"/>
      <c r="L123" s="170">
        <v>2880535.76</v>
      </c>
      <c r="M123" s="177"/>
      <c r="N123" s="227"/>
      <c r="O123" s="227"/>
      <c r="P123" s="177"/>
      <c r="Q123" s="227"/>
      <c r="R123" s="177"/>
      <c r="S123" s="177"/>
      <c r="T123" s="177"/>
      <c r="U123" s="177"/>
      <c r="V123" s="178"/>
    </row>
    <row r="124" spans="1:22" ht="38.25" x14ac:dyDescent="0.25">
      <c r="A124" s="144" t="s">
        <v>1548</v>
      </c>
      <c r="B124" s="259" t="s">
        <v>322</v>
      </c>
      <c r="C124" s="259"/>
      <c r="D124" s="177"/>
      <c r="E124" s="208"/>
      <c r="F124" s="246"/>
      <c r="G124" s="246"/>
      <c r="H124" s="209" t="s">
        <v>321</v>
      </c>
      <c r="I124" s="144">
        <v>95612405</v>
      </c>
      <c r="J124" s="177"/>
      <c r="K124" s="227"/>
      <c r="L124" s="170">
        <v>36890</v>
      </c>
      <c r="M124" s="170">
        <v>0</v>
      </c>
      <c r="N124" s="225"/>
      <c r="O124" s="225"/>
      <c r="P124" s="177"/>
      <c r="Q124" s="227"/>
      <c r="R124" s="177"/>
      <c r="S124" s="177"/>
      <c r="T124" s="177"/>
      <c r="U124" s="177"/>
      <c r="V124" s="178"/>
    </row>
    <row r="125" spans="1:22" ht="56.25" x14ac:dyDescent="0.25">
      <c r="A125" s="144" t="s">
        <v>1549</v>
      </c>
      <c r="B125" s="259" t="s">
        <v>2765</v>
      </c>
      <c r="C125" s="259" t="s">
        <v>2459</v>
      </c>
      <c r="D125" s="177" t="s">
        <v>2458</v>
      </c>
      <c r="E125" s="209" t="s">
        <v>2766</v>
      </c>
      <c r="F125" s="246" t="s">
        <v>2767</v>
      </c>
      <c r="G125" s="246"/>
      <c r="H125" s="209" t="s">
        <v>323</v>
      </c>
      <c r="I125" s="144">
        <v>95612405</v>
      </c>
      <c r="J125" s="171" t="s">
        <v>2768</v>
      </c>
      <c r="K125" s="225"/>
      <c r="L125" s="170">
        <v>1760396</v>
      </c>
      <c r="M125" s="170">
        <v>0</v>
      </c>
      <c r="N125" s="228" t="s">
        <v>2769</v>
      </c>
      <c r="O125" s="228" t="s">
        <v>2770</v>
      </c>
      <c r="P125" s="171" t="s">
        <v>2771</v>
      </c>
      <c r="Q125" s="227"/>
      <c r="R125" s="177"/>
      <c r="S125" s="177"/>
      <c r="T125" s="177"/>
      <c r="U125" s="177"/>
      <c r="V125" s="178"/>
    </row>
    <row r="126" spans="1:22" ht="56.25" x14ac:dyDescent="0.25">
      <c r="A126" s="144" t="s">
        <v>1550</v>
      </c>
      <c r="B126" s="213" t="s">
        <v>325</v>
      </c>
      <c r="C126" s="259" t="s">
        <v>2459</v>
      </c>
      <c r="D126" s="177" t="s">
        <v>2458</v>
      </c>
      <c r="E126" s="209" t="s">
        <v>2772</v>
      </c>
      <c r="F126" s="246" t="s">
        <v>2773</v>
      </c>
      <c r="G126" s="246"/>
      <c r="H126" s="209" t="s">
        <v>323</v>
      </c>
      <c r="I126" s="144">
        <v>95612405</v>
      </c>
      <c r="J126" s="171" t="s">
        <v>2774</v>
      </c>
      <c r="K126" s="225"/>
      <c r="L126" s="170">
        <v>1</v>
      </c>
      <c r="M126" s="170">
        <v>0</v>
      </c>
      <c r="N126" s="228" t="s">
        <v>2775</v>
      </c>
      <c r="O126" s="228" t="s">
        <v>2770</v>
      </c>
      <c r="P126" s="171" t="s">
        <v>2776</v>
      </c>
      <c r="Q126" s="227"/>
      <c r="R126" s="177"/>
      <c r="S126" s="177"/>
      <c r="T126" s="177"/>
      <c r="U126" s="177"/>
      <c r="V126" s="178"/>
    </row>
    <row r="127" spans="1:22" ht="38.25" x14ac:dyDescent="0.25">
      <c r="A127" s="144" t="s">
        <v>1551</v>
      </c>
      <c r="B127" s="259" t="s">
        <v>290</v>
      </c>
      <c r="C127" s="259"/>
      <c r="D127" s="177"/>
      <c r="E127" s="208"/>
      <c r="F127" s="246"/>
      <c r="G127" s="246"/>
      <c r="H127" s="209" t="s">
        <v>323</v>
      </c>
      <c r="I127" s="144">
        <v>95612405</v>
      </c>
      <c r="J127" s="177"/>
      <c r="K127" s="227"/>
      <c r="L127" s="170">
        <v>399999</v>
      </c>
      <c r="M127" s="170">
        <v>269999.13</v>
      </c>
      <c r="N127" s="225"/>
      <c r="O127" s="225"/>
      <c r="P127" s="177"/>
      <c r="Q127" s="227"/>
      <c r="R127" s="177"/>
      <c r="S127" s="177"/>
      <c r="T127" s="177"/>
      <c r="U127" s="177"/>
      <c r="V127" s="178"/>
    </row>
    <row r="128" spans="1:22" ht="38.25" x14ac:dyDescent="0.25">
      <c r="A128" s="144" t="s">
        <v>1552</v>
      </c>
      <c r="B128" s="259" t="s">
        <v>326</v>
      </c>
      <c r="C128" s="259"/>
      <c r="D128" s="177"/>
      <c r="E128" s="208" t="s">
        <v>324</v>
      </c>
      <c r="F128" s="246"/>
      <c r="G128" s="246"/>
      <c r="H128" s="209" t="s">
        <v>323</v>
      </c>
      <c r="I128" s="144">
        <v>95612405</v>
      </c>
      <c r="J128" s="170">
        <v>197.7</v>
      </c>
      <c r="K128" s="225"/>
      <c r="L128" s="170">
        <v>25536</v>
      </c>
      <c r="M128" s="170">
        <v>0</v>
      </c>
      <c r="N128" s="225"/>
      <c r="O128" s="225"/>
      <c r="P128" s="177"/>
      <c r="Q128" s="227"/>
      <c r="R128" s="177"/>
      <c r="S128" s="177"/>
      <c r="T128" s="177"/>
      <c r="U128" s="177"/>
      <c r="V128" s="178"/>
    </row>
    <row r="129" spans="1:22" ht="38.25" x14ac:dyDescent="0.25">
      <c r="A129" s="144" t="s">
        <v>1553</v>
      </c>
      <c r="B129" s="213" t="s">
        <v>327</v>
      </c>
      <c r="C129" s="259"/>
      <c r="D129" s="177"/>
      <c r="E129" s="208"/>
      <c r="F129" s="246"/>
      <c r="G129" s="246"/>
      <c r="H129" s="209" t="s">
        <v>323</v>
      </c>
      <c r="I129" s="144">
        <v>95612405</v>
      </c>
      <c r="J129" s="177"/>
      <c r="K129" s="227"/>
      <c r="L129" s="170">
        <v>131900</v>
      </c>
      <c r="M129" s="170">
        <v>47263.91</v>
      </c>
      <c r="N129" s="225"/>
      <c r="O129" s="225"/>
      <c r="P129" s="177"/>
      <c r="Q129" s="227"/>
      <c r="R129" s="177"/>
      <c r="S129" s="177"/>
      <c r="T129" s="177"/>
      <c r="U129" s="177"/>
      <c r="V129" s="178"/>
    </row>
    <row r="130" spans="1:22" ht="56.25" x14ac:dyDescent="0.25">
      <c r="A130" s="144" t="s">
        <v>1554</v>
      </c>
      <c r="B130" s="259" t="s">
        <v>237</v>
      </c>
      <c r="C130" s="259" t="s">
        <v>2459</v>
      </c>
      <c r="D130" s="177" t="s">
        <v>2458</v>
      </c>
      <c r="E130" s="209" t="s">
        <v>2782</v>
      </c>
      <c r="F130" s="246" t="s">
        <v>2777</v>
      </c>
      <c r="G130" s="246"/>
      <c r="H130" s="209" t="s">
        <v>328</v>
      </c>
      <c r="I130" s="144">
        <v>95612405</v>
      </c>
      <c r="J130" s="171" t="s">
        <v>2778</v>
      </c>
      <c r="K130" s="225"/>
      <c r="L130" s="170">
        <v>5013094</v>
      </c>
      <c r="M130" s="170">
        <v>618328.56999999995</v>
      </c>
      <c r="N130" s="228" t="s">
        <v>2779</v>
      </c>
      <c r="O130" s="228" t="s">
        <v>2780</v>
      </c>
      <c r="P130" s="171" t="s">
        <v>2781</v>
      </c>
      <c r="Q130" s="227"/>
      <c r="R130" s="177"/>
      <c r="S130" s="177"/>
      <c r="T130" s="177"/>
      <c r="U130" s="177"/>
      <c r="V130" s="178"/>
    </row>
    <row r="131" spans="1:22" ht="56.25" x14ac:dyDescent="0.25">
      <c r="A131" s="144" t="s">
        <v>1555</v>
      </c>
      <c r="B131" s="259" t="s">
        <v>297</v>
      </c>
      <c r="C131" s="259" t="s">
        <v>2459</v>
      </c>
      <c r="D131" s="177" t="s">
        <v>2458</v>
      </c>
      <c r="E131" s="209" t="s">
        <v>2783</v>
      </c>
      <c r="F131" s="246" t="s">
        <v>2784</v>
      </c>
      <c r="G131" s="246"/>
      <c r="H131" s="209" t="s">
        <v>328</v>
      </c>
      <c r="I131" s="144">
        <v>95612405</v>
      </c>
      <c r="J131" s="171" t="s">
        <v>2785</v>
      </c>
      <c r="K131" s="225"/>
      <c r="L131" s="170">
        <v>1</v>
      </c>
      <c r="M131" s="170">
        <v>1</v>
      </c>
      <c r="N131" s="228" t="s">
        <v>2786</v>
      </c>
      <c r="O131" s="228" t="s">
        <v>2780</v>
      </c>
      <c r="P131" s="171" t="s">
        <v>2787</v>
      </c>
      <c r="Q131" s="227"/>
      <c r="R131" s="177"/>
      <c r="S131" s="177"/>
      <c r="T131" s="177"/>
      <c r="U131" s="177"/>
      <c r="V131" s="178"/>
    </row>
    <row r="132" spans="1:22" ht="38.25" x14ac:dyDescent="0.25">
      <c r="A132" s="144" t="s">
        <v>1556</v>
      </c>
      <c r="B132" s="213" t="s">
        <v>329</v>
      </c>
      <c r="C132" s="213"/>
      <c r="D132" s="177"/>
      <c r="E132" s="208"/>
      <c r="F132" s="246"/>
      <c r="G132" s="246"/>
      <c r="H132" s="209" t="s">
        <v>328</v>
      </c>
      <c r="I132" s="144">
        <v>95612405</v>
      </c>
      <c r="J132" s="177"/>
      <c r="K132" s="227"/>
      <c r="L132" s="170">
        <v>3271443.51</v>
      </c>
      <c r="M132" s="170">
        <v>1581197.65</v>
      </c>
      <c r="N132" s="225"/>
      <c r="O132" s="225"/>
      <c r="P132" s="177"/>
      <c r="Q132" s="227"/>
      <c r="R132" s="177"/>
      <c r="S132" s="177"/>
      <c r="T132" s="177"/>
      <c r="U132" s="177"/>
      <c r="V132" s="178"/>
    </row>
    <row r="133" spans="1:22" ht="56.25" x14ac:dyDescent="0.25">
      <c r="A133" s="144" t="s">
        <v>1557</v>
      </c>
      <c r="B133" s="259" t="s">
        <v>237</v>
      </c>
      <c r="C133" s="259" t="s">
        <v>2459</v>
      </c>
      <c r="D133" s="177" t="s">
        <v>2458</v>
      </c>
      <c r="E133" s="209" t="s">
        <v>2788</v>
      </c>
      <c r="F133" s="246" t="s">
        <v>2789</v>
      </c>
      <c r="G133" s="246"/>
      <c r="H133" s="209" t="s">
        <v>330</v>
      </c>
      <c r="I133" s="144">
        <v>95612405</v>
      </c>
      <c r="J133" s="171" t="s">
        <v>2790</v>
      </c>
      <c r="K133" s="225"/>
      <c r="L133" s="170">
        <v>445419</v>
      </c>
      <c r="M133" s="170">
        <v>0</v>
      </c>
      <c r="N133" s="228" t="s">
        <v>2791</v>
      </c>
      <c r="O133" s="228" t="s">
        <v>2780</v>
      </c>
      <c r="P133" s="171" t="s">
        <v>2792</v>
      </c>
      <c r="Q133" s="227"/>
      <c r="R133" s="177"/>
      <c r="S133" s="177"/>
      <c r="T133" s="177"/>
      <c r="U133" s="177"/>
      <c r="V133" s="178"/>
    </row>
    <row r="134" spans="1:22" ht="51" x14ac:dyDescent="0.25">
      <c r="A134" s="144" t="s">
        <v>1558</v>
      </c>
      <c r="B134" s="259" t="s">
        <v>310</v>
      </c>
      <c r="C134" s="259"/>
      <c r="D134" s="177"/>
      <c r="E134" s="208"/>
      <c r="F134" s="246"/>
      <c r="G134" s="246"/>
      <c r="H134" s="209" t="s">
        <v>331</v>
      </c>
      <c r="I134" s="144">
        <v>95612405</v>
      </c>
      <c r="J134" s="177"/>
      <c r="K134" s="227"/>
      <c r="L134" s="170">
        <v>52500</v>
      </c>
      <c r="M134" s="170">
        <v>14166.5</v>
      </c>
      <c r="N134" s="225"/>
      <c r="O134" s="225"/>
      <c r="P134" s="177"/>
      <c r="Q134" s="227"/>
      <c r="R134" s="177"/>
      <c r="S134" s="177"/>
      <c r="T134" s="177"/>
      <c r="U134" s="177"/>
      <c r="V134" s="178"/>
    </row>
    <row r="135" spans="1:22" ht="51" x14ac:dyDescent="0.25">
      <c r="A135" s="144" t="s">
        <v>1559</v>
      </c>
      <c r="B135" s="259" t="s">
        <v>332</v>
      </c>
      <c r="C135" s="259"/>
      <c r="D135" s="177"/>
      <c r="E135" s="208"/>
      <c r="F135" s="246"/>
      <c r="G135" s="246"/>
      <c r="H135" s="209" t="s">
        <v>331</v>
      </c>
      <c r="I135" s="144">
        <v>95612405</v>
      </c>
      <c r="J135" s="177"/>
      <c r="K135" s="227"/>
      <c r="L135" s="170">
        <v>3199755.05</v>
      </c>
      <c r="M135" s="170">
        <v>1653206.97</v>
      </c>
      <c r="N135" s="225"/>
      <c r="O135" s="225"/>
      <c r="P135" s="177"/>
      <c r="Q135" s="227"/>
      <c r="R135" s="177"/>
      <c r="S135" s="177"/>
      <c r="T135" s="177"/>
      <c r="U135" s="177"/>
      <c r="V135" s="178"/>
    </row>
    <row r="136" spans="1:22" ht="38.25" x14ac:dyDescent="0.25">
      <c r="A136" s="144" t="s">
        <v>1560</v>
      </c>
      <c r="B136" s="259" t="s">
        <v>333</v>
      </c>
      <c r="C136" s="259"/>
      <c r="D136" s="177"/>
      <c r="E136" s="208" t="s">
        <v>335</v>
      </c>
      <c r="F136" s="246"/>
      <c r="G136" s="246"/>
      <c r="H136" s="209" t="s">
        <v>334</v>
      </c>
      <c r="I136" s="144">
        <v>95612405</v>
      </c>
      <c r="J136" s="170">
        <v>377.8</v>
      </c>
      <c r="K136" s="225"/>
      <c r="L136" s="170">
        <v>105499</v>
      </c>
      <c r="M136" s="170">
        <v>53333.1</v>
      </c>
      <c r="N136" s="225"/>
      <c r="O136" s="225"/>
      <c r="P136" s="177"/>
      <c r="Q136" s="227"/>
      <c r="R136" s="177"/>
      <c r="S136" s="177"/>
      <c r="T136" s="177"/>
      <c r="U136" s="177"/>
      <c r="V136" s="178"/>
    </row>
    <row r="137" spans="1:22" ht="56.25" x14ac:dyDescent="0.25">
      <c r="A137" s="144" t="s">
        <v>1561</v>
      </c>
      <c r="B137" s="259" t="s">
        <v>237</v>
      </c>
      <c r="C137" s="259" t="s">
        <v>2459</v>
      </c>
      <c r="D137" s="177" t="s">
        <v>2458</v>
      </c>
      <c r="E137" s="209" t="s">
        <v>2793</v>
      </c>
      <c r="F137" s="246" t="s">
        <v>2794</v>
      </c>
      <c r="G137" s="246"/>
      <c r="H137" s="209" t="s">
        <v>336</v>
      </c>
      <c r="I137" s="144">
        <v>95612405</v>
      </c>
      <c r="J137" s="171" t="s">
        <v>2795</v>
      </c>
      <c r="K137" s="225"/>
      <c r="L137" s="170">
        <v>2373625</v>
      </c>
      <c r="M137" s="170">
        <v>0</v>
      </c>
      <c r="N137" s="228" t="s">
        <v>2796</v>
      </c>
      <c r="O137" s="228" t="s">
        <v>2797</v>
      </c>
      <c r="P137" s="171" t="s">
        <v>2798</v>
      </c>
      <c r="Q137" s="227"/>
      <c r="R137" s="177"/>
      <c r="S137" s="177"/>
      <c r="T137" s="177"/>
      <c r="U137" s="177"/>
      <c r="V137" s="178"/>
    </row>
    <row r="138" spans="1:22" ht="56.25" x14ac:dyDescent="0.25">
      <c r="A138" s="144" t="s">
        <v>1562</v>
      </c>
      <c r="B138" s="259" t="s">
        <v>2799</v>
      </c>
      <c r="C138" s="259" t="s">
        <v>2459</v>
      </c>
      <c r="D138" s="177" t="s">
        <v>2458</v>
      </c>
      <c r="E138" s="209" t="s">
        <v>2800</v>
      </c>
      <c r="F138" s="246">
        <v>4754</v>
      </c>
      <c r="G138" s="246"/>
      <c r="H138" s="209" t="s">
        <v>336</v>
      </c>
      <c r="I138" s="144">
        <v>95612405</v>
      </c>
      <c r="J138" s="171" t="s">
        <v>2801</v>
      </c>
      <c r="K138" s="227"/>
      <c r="L138" s="170">
        <v>188947</v>
      </c>
      <c r="M138" s="170">
        <v>0</v>
      </c>
      <c r="N138" s="228" t="s">
        <v>2802</v>
      </c>
      <c r="O138" s="228" t="s">
        <v>2804</v>
      </c>
      <c r="P138" s="171" t="s">
        <v>2803</v>
      </c>
      <c r="Q138" s="227"/>
      <c r="R138" s="177"/>
      <c r="S138" s="177"/>
      <c r="T138" s="177"/>
      <c r="U138" s="177"/>
      <c r="V138" s="178"/>
    </row>
    <row r="139" spans="1:22" ht="38.25" x14ac:dyDescent="0.25">
      <c r="A139" s="144" t="s">
        <v>1563</v>
      </c>
      <c r="B139" s="259" t="s">
        <v>337</v>
      </c>
      <c r="C139" s="259"/>
      <c r="D139" s="177"/>
      <c r="E139" s="208"/>
      <c r="F139" s="246"/>
      <c r="G139" s="246"/>
      <c r="H139" s="209" t="s">
        <v>336</v>
      </c>
      <c r="I139" s="144">
        <v>95612405</v>
      </c>
      <c r="J139" s="177"/>
      <c r="K139" s="227"/>
      <c r="L139" s="170">
        <v>224807.7</v>
      </c>
      <c r="M139" s="170">
        <v>176099.43</v>
      </c>
      <c r="N139" s="225"/>
      <c r="O139" s="225"/>
      <c r="P139" s="177"/>
      <c r="Q139" s="227"/>
      <c r="R139" s="177"/>
      <c r="S139" s="177"/>
      <c r="T139" s="177"/>
      <c r="U139" s="177"/>
      <c r="V139" s="178"/>
    </row>
    <row r="140" spans="1:22" ht="38.25" x14ac:dyDescent="0.25">
      <c r="A140" s="144" t="s">
        <v>1564</v>
      </c>
      <c r="B140" s="259" t="s">
        <v>338</v>
      </c>
      <c r="C140" s="259"/>
      <c r="D140" s="177"/>
      <c r="E140" s="208" t="s">
        <v>340</v>
      </c>
      <c r="F140" s="246"/>
      <c r="G140" s="246"/>
      <c r="H140" s="209" t="s">
        <v>339</v>
      </c>
      <c r="I140" s="144">
        <v>95612405</v>
      </c>
      <c r="J140" s="170">
        <v>301.89999999999998</v>
      </c>
      <c r="K140" s="225"/>
      <c r="L140" s="170">
        <v>27824</v>
      </c>
      <c r="M140" s="170">
        <v>0</v>
      </c>
      <c r="N140" s="225"/>
      <c r="O140" s="225"/>
      <c r="P140" s="177"/>
      <c r="Q140" s="227"/>
      <c r="R140" s="177"/>
      <c r="S140" s="177"/>
      <c r="T140" s="177"/>
      <c r="U140" s="177"/>
      <c r="V140" s="178"/>
    </row>
    <row r="141" spans="1:22" ht="45" x14ac:dyDescent="0.25">
      <c r="A141" s="144" t="s">
        <v>1565</v>
      </c>
      <c r="B141" s="259" t="s">
        <v>198</v>
      </c>
      <c r="C141" s="259" t="s">
        <v>2459</v>
      </c>
      <c r="D141" s="177" t="s">
        <v>2458</v>
      </c>
      <c r="E141" s="208" t="s">
        <v>342</v>
      </c>
      <c r="F141" s="246" t="s">
        <v>2805</v>
      </c>
      <c r="G141" s="246"/>
      <c r="H141" s="209" t="s">
        <v>341</v>
      </c>
      <c r="I141" s="144">
        <v>95612405</v>
      </c>
      <c r="J141" s="171" t="s">
        <v>2806</v>
      </c>
      <c r="K141" s="225"/>
      <c r="L141" s="170">
        <v>233560</v>
      </c>
      <c r="M141" s="170">
        <v>0</v>
      </c>
      <c r="N141" s="228" t="s">
        <v>2807</v>
      </c>
      <c r="O141" s="228" t="s">
        <v>2808</v>
      </c>
      <c r="P141" s="171" t="s">
        <v>2809</v>
      </c>
      <c r="Q141" s="227"/>
      <c r="R141" s="177"/>
      <c r="S141" s="177"/>
      <c r="T141" s="177"/>
      <c r="U141" s="177"/>
      <c r="V141" s="178"/>
    </row>
    <row r="142" spans="1:22" ht="56.25" x14ac:dyDescent="0.25">
      <c r="A142" s="144" t="s">
        <v>1566</v>
      </c>
      <c r="B142" s="259" t="s">
        <v>237</v>
      </c>
      <c r="C142" s="259" t="s">
        <v>2459</v>
      </c>
      <c r="D142" s="177" t="s">
        <v>2458</v>
      </c>
      <c r="E142" s="208" t="s">
        <v>344</v>
      </c>
      <c r="F142" s="246" t="s">
        <v>2810</v>
      </c>
      <c r="G142" s="246"/>
      <c r="H142" s="209" t="s">
        <v>343</v>
      </c>
      <c r="I142" s="144">
        <v>95612405</v>
      </c>
      <c r="J142" s="171" t="s">
        <v>2811</v>
      </c>
      <c r="K142" s="225"/>
      <c r="L142" s="170">
        <v>3723609</v>
      </c>
      <c r="M142" s="170">
        <v>0</v>
      </c>
      <c r="N142" s="228" t="s">
        <v>2817</v>
      </c>
      <c r="O142" s="228" t="s">
        <v>2812</v>
      </c>
      <c r="P142" s="171" t="s">
        <v>2813</v>
      </c>
      <c r="Q142" s="227"/>
      <c r="R142" s="177"/>
      <c r="S142" s="177"/>
      <c r="T142" s="177"/>
      <c r="U142" s="177"/>
      <c r="V142" s="178"/>
    </row>
    <row r="143" spans="1:22" ht="56.25" x14ac:dyDescent="0.25">
      <c r="A143" s="144" t="s">
        <v>1567</v>
      </c>
      <c r="B143" s="259" t="s">
        <v>237</v>
      </c>
      <c r="C143" s="259" t="s">
        <v>2459</v>
      </c>
      <c r="D143" s="177" t="s">
        <v>2458</v>
      </c>
      <c r="E143" s="209" t="s">
        <v>2814</v>
      </c>
      <c r="F143" s="246" t="s">
        <v>2815</v>
      </c>
      <c r="G143" s="246"/>
      <c r="H143" s="209" t="s">
        <v>345</v>
      </c>
      <c r="I143" s="144">
        <v>95612405</v>
      </c>
      <c r="J143" s="171" t="s">
        <v>2816</v>
      </c>
      <c r="K143" s="225"/>
      <c r="L143" s="170">
        <v>1197420</v>
      </c>
      <c r="M143" s="170">
        <v>0</v>
      </c>
      <c r="N143" s="228" t="s">
        <v>2818</v>
      </c>
      <c r="O143" s="228" t="s">
        <v>2819</v>
      </c>
      <c r="P143" s="171" t="s">
        <v>2820</v>
      </c>
      <c r="Q143" s="227"/>
      <c r="R143" s="177"/>
      <c r="S143" s="177"/>
      <c r="T143" s="177"/>
      <c r="U143" s="177"/>
      <c r="V143" s="178"/>
    </row>
    <row r="144" spans="1:22" ht="38.25" x14ac:dyDescent="0.25">
      <c r="A144" s="144" t="s">
        <v>1568</v>
      </c>
      <c r="B144" s="259" t="s">
        <v>297</v>
      </c>
      <c r="C144" s="259" t="s">
        <v>2459</v>
      </c>
      <c r="D144" s="177" t="s">
        <v>2458</v>
      </c>
      <c r="E144" s="209" t="s">
        <v>2821</v>
      </c>
      <c r="F144" s="246">
        <v>5291</v>
      </c>
      <c r="G144" s="246"/>
      <c r="H144" s="209" t="s">
        <v>2822</v>
      </c>
      <c r="I144" s="144">
        <v>95612405</v>
      </c>
      <c r="J144" s="171" t="s">
        <v>2823</v>
      </c>
      <c r="K144" s="225"/>
      <c r="L144" s="170">
        <v>58926.96</v>
      </c>
      <c r="M144" s="170">
        <v>58926.96</v>
      </c>
      <c r="N144" s="225"/>
      <c r="O144" s="225"/>
      <c r="P144" s="171" t="s">
        <v>2824</v>
      </c>
      <c r="Q144" s="227"/>
      <c r="R144" s="177"/>
      <c r="S144" s="177"/>
      <c r="T144" s="177"/>
      <c r="U144" s="177"/>
      <c r="V144" s="178"/>
    </row>
    <row r="145" spans="1:22" ht="45" x14ac:dyDescent="0.25">
      <c r="A145" s="144" t="s">
        <v>1569</v>
      </c>
      <c r="B145" s="259" t="s">
        <v>338</v>
      </c>
      <c r="C145" s="259" t="s">
        <v>2459</v>
      </c>
      <c r="D145" s="177" t="s">
        <v>2458</v>
      </c>
      <c r="E145" s="209" t="s">
        <v>2830</v>
      </c>
      <c r="F145" s="246" t="s">
        <v>2825</v>
      </c>
      <c r="G145" s="246"/>
      <c r="H145" s="209" t="s">
        <v>346</v>
      </c>
      <c r="I145" s="144">
        <v>95612405</v>
      </c>
      <c r="J145" s="171" t="s">
        <v>2826</v>
      </c>
      <c r="K145" s="225"/>
      <c r="L145" s="170">
        <v>592800</v>
      </c>
      <c r="M145" s="170">
        <v>0</v>
      </c>
      <c r="N145" s="228" t="s">
        <v>2827</v>
      </c>
      <c r="O145" s="228" t="s">
        <v>2828</v>
      </c>
      <c r="P145" s="171" t="s">
        <v>2829</v>
      </c>
      <c r="Q145" s="227"/>
      <c r="R145" s="177"/>
      <c r="S145" s="177"/>
      <c r="T145" s="177"/>
      <c r="U145" s="177"/>
      <c r="V145" s="178"/>
    </row>
    <row r="146" spans="1:22" ht="56.25" x14ac:dyDescent="0.25">
      <c r="A146" s="144" t="s">
        <v>1570</v>
      </c>
      <c r="B146" s="259" t="s">
        <v>2765</v>
      </c>
      <c r="C146" s="259" t="s">
        <v>2459</v>
      </c>
      <c r="D146" s="177" t="s">
        <v>2458</v>
      </c>
      <c r="E146" s="209" t="s">
        <v>2831</v>
      </c>
      <c r="F146" s="246" t="s">
        <v>2832</v>
      </c>
      <c r="G146" s="246"/>
      <c r="H146" s="209" t="s">
        <v>347</v>
      </c>
      <c r="I146" s="144">
        <v>95612405</v>
      </c>
      <c r="J146" s="171" t="s">
        <v>2833</v>
      </c>
      <c r="K146" s="225"/>
      <c r="L146" s="170">
        <v>1806052</v>
      </c>
      <c r="M146" s="170">
        <v>0</v>
      </c>
      <c r="N146" s="228" t="s">
        <v>2834</v>
      </c>
      <c r="O146" s="228" t="s">
        <v>2835</v>
      </c>
      <c r="P146" s="171" t="s">
        <v>2836</v>
      </c>
      <c r="Q146" s="227"/>
      <c r="R146" s="177"/>
      <c r="S146" s="177"/>
      <c r="T146" s="177"/>
      <c r="U146" s="177"/>
      <c r="V146" s="178"/>
    </row>
    <row r="147" spans="1:22" ht="56.25" x14ac:dyDescent="0.25">
      <c r="A147" s="144" t="s">
        <v>1571</v>
      </c>
      <c r="B147" s="259" t="s">
        <v>2837</v>
      </c>
      <c r="C147" s="259" t="s">
        <v>2459</v>
      </c>
      <c r="D147" s="177" t="s">
        <v>2458</v>
      </c>
      <c r="E147" s="209" t="s">
        <v>2838</v>
      </c>
      <c r="F147" s="246" t="s">
        <v>2839</v>
      </c>
      <c r="G147" s="246"/>
      <c r="H147" s="209" t="s">
        <v>347</v>
      </c>
      <c r="I147" s="144">
        <v>95612405</v>
      </c>
      <c r="J147" s="171" t="s">
        <v>2840</v>
      </c>
      <c r="K147" s="225"/>
      <c r="L147" s="170">
        <v>128517</v>
      </c>
      <c r="M147" s="170">
        <v>0</v>
      </c>
      <c r="N147" s="228" t="s">
        <v>2841</v>
      </c>
      <c r="O147" s="228" t="s">
        <v>2835</v>
      </c>
      <c r="P147" s="171" t="s">
        <v>2842</v>
      </c>
      <c r="Q147" s="227"/>
      <c r="R147" s="177"/>
      <c r="S147" s="177"/>
      <c r="T147" s="177"/>
      <c r="U147" s="177"/>
      <c r="V147" s="178"/>
    </row>
    <row r="148" spans="1:22" ht="56.25" x14ac:dyDescent="0.25">
      <c r="A148" s="144" t="s">
        <v>1572</v>
      </c>
      <c r="B148" s="259" t="s">
        <v>311</v>
      </c>
      <c r="C148" s="259" t="s">
        <v>2459</v>
      </c>
      <c r="D148" s="177" t="s">
        <v>2458</v>
      </c>
      <c r="E148" s="209" t="s">
        <v>2843</v>
      </c>
      <c r="F148" s="246" t="s">
        <v>2844</v>
      </c>
      <c r="G148" s="246"/>
      <c r="H148" s="209" t="s">
        <v>347</v>
      </c>
      <c r="I148" s="144">
        <v>95612405</v>
      </c>
      <c r="J148" s="171" t="s">
        <v>2845</v>
      </c>
      <c r="K148" s="225"/>
      <c r="L148" s="170">
        <v>619008</v>
      </c>
      <c r="M148" s="170">
        <v>0</v>
      </c>
      <c r="N148" s="228" t="s">
        <v>2841</v>
      </c>
      <c r="O148" s="228" t="s">
        <v>2835</v>
      </c>
      <c r="P148" s="171" t="s">
        <v>2846</v>
      </c>
      <c r="Q148" s="227"/>
      <c r="R148" s="177"/>
      <c r="S148" s="177"/>
      <c r="T148" s="177"/>
      <c r="U148" s="177"/>
      <c r="V148" s="178"/>
    </row>
    <row r="149" spans="1:22" ht="56.25" x14ac:dyDescent="0.25">
      <c r="A149" s="144" t="s">
        <v>1573</v>
      </c>
      <c r="B149" s="259" t="s">
        <v>348</v>
      </c>
      <c r="C149" s="259" t="s">
        <v>2592</v>
      </c>
      <c r="D149" s="261" t="s">
        <v>2847</v>
      </c>
      <c r="E149" s="209" t="s">
        <v>2848</v>
      </c>
      <c r="F149" s="248" t="s">
        <v>2849</v>
      </c>
      <c r="G149" s="246"/>
      <c r="H149" s="209" t="s">
        <v>351</v>
      </c>
      <c r="I149" s="144">
        <v>95612405</v>
      </c>
      <c r="J149" s="170">
        <v>2.2000000000000002</v>
      </c>
      <c r="K149" s="225"/>
      <c r="L149" s="170">
        <v>64500</v>
      </c>
      <c r="M149" s="170">
        <v>17301.97</v>
      </c>
      <c r="N149" s="228" t="s">
        <v>2850</v>
      </c>
      <c r="O149" s="228" t="s">
        <v>2835</v>
      </c>
      <c r="P149" s="171" t="s">
        <v>2851</v>
      </c>
      <c r="Q149" s="227"/>
      <c r="R149" s="177"/>
      <c r="S149" s="177"/>
      <c r="T149" s="177"/>
      <c r="U149" s="177"/>
      <c r="V149" s="178"/>
    </row>
    <row r="150" spans="1:22" ht="38.25" x14ac:dyDescent="0.25">
      <c r="A150" s="144" t="s">
        <v>1574</v>
      </c>
      <c r="B150" s="259" t="s">
        <v>297</v>
      </c>
      <c r="C150" s="259"/>
      <c r="D150" s="177"/>
      <c r="E150" s="208" t="s">
        <v>349</v>
      </c>
      <c r="F150" s="246"/>
      <c r="G150" s="246"/>
      <c r="H150" s="209" t="s">
        <v>347</v>
      </c>
      <c r="I150" s="144">
        <v>95612405</v>
      </c>
      <c r="J150" s="170">
        <v>88.8</v>
      </c>
      <c r="K150" s="225"/>
      <c r="L150" s="170">
        <v>23800</v>
      </c>
      <c r="M150" s="170">
        <v>0</v>
      </c>
      <c r="N150" s="225"/>
      <c r="O150" s="225"/>
      <c r="P150" s="177"/>
      <c r="Q150" s="227"/>
      <c r="R150" s="177"/>
      <c r="S150" s="177"/>
      <c r="T150" s="177"/>
      <c r="U150" s="177"/>
      <c r="V150" s="178"/>
    </row>
    <row r="151" spans="1:22" ht="56.25" x14ac:dyDescent="0.25">
      <c r="A151" s="144" t="s">
        <v>1575</v>
      </c>
      <c r="B151" s="213" t="s">
        <v>350</v>
      </c>
      <c r="C151" s="213" t="s">
        <v>2459</v>
      </c>
      <c r="D151" s="177" t="s">
        <v>2458</v>
      </c>
      <c r="E151" s="209" t="s">
        <v>2852</v>
      </c>
      <c r="F151" s="246"/>
      <c r="G151" s="246"/>
      <c r="H151" s="209" t="s">
        <v>351</v>
      </c>
      <c r="I151" s="144">
        <v>95612405</v>
      </c>
      <c r="J151" s="171" t="s">
        <v>2853</v>
      </c>
      <c r="K151" s="225"/>
      <c r="L151" s="170">
        <v>91360</v>
      </c>
      <c r="M151" s="170">
        <v>0</v>
      </c>
      <c r="N151" s="228" t="s">
        <v>2854</v>
      </c>
      <c r="O151" s="228" t="s">
        <v>2835</v>
      </c>
      <c r="P151" s="171" t="s">
        <v>2855</v>
      </c>
      <c r="Q151" s="227"/>
      <c r="R151" s="177"/>
      <c r="S151" s="177"/>
      <c r="T151" s="177"/>
      <c r="U151" s="177"/>
      <c r="V151" s="178"/>
    </row>
    <row r="152" spans="1:22" ht="38.25" x14ac:dyDescent="0.25">
      <c r="A152" s="144" t="s">
        <v>1576</v>
      </c>
      <c r="B152" s="213" t="s">
        <v>352</v>
      </c>
      <c r="C152" s="213"/>
      <c r="D152" s="177"/>
      <c r="E152" s="208"/>
      <c r="F152" s="246"/>
      <c r="G152" s="246"/>
      <c r="H152" s="209" t="s">
        <v>347</v>
      </c>
      <c r="I152" s="144">
        <v>95612405</v>
      </c>
      <c r="J152" s="170">
        <v>22</v>
      </c>
      <c r="K152" s="225"/>
      <c r="L152" s="170">
        <v>580000</v>
      </c>
      <c r="M152" s="170">
        <v>567111.12</v>
      </c>
      <c r="N152" s="225"/>
      <c r="O152" s="225"/>
      <c r="P152" s="177"/>
      <c r="Q152" s="227"/>
      <c r="R152" s="177"/>
      <c r="S152" s="177"/>
      <c r="T152" s="177"/>
      <c r="U152" s="177"/>
      <c r="V152" s="178"/>
    </row>
    <row r="153" spans="1:22" ht="38.25" x14ac:dyDescent="0.25">
      <c r="A153" s="144" t="s">
        <v>1577</v>
      </c>
      <c r="B153" s="259" t="s">
        <v>353</v>
      </c>
      <c r="C153" s="259"/>
      <c r="D153" s="177"/>
      <c r="E153" s="208"/>
      <c r="F153" s="246"/>
      <c r="G153" s="246"/>
      <c r="H153" s="209" t="s">
        <v>347</v>
      </c>
      <c r="I153" s="144">
        <v>95612405</v>
      </c>
      <c r="J153" s="177"/>
      <c r="K153" s="227"/>
      <c r="L153" s="170">
        <v>733168.99</v>
      </c>
      <c r="M153" s="170">
        <v>567111.12</v>
      </c>
      <c r="N153" s="225"/>
      <c r="O153" s="225"/>
      <c r="P153" s="177"/>
      <c r="Q153" s="227"/>
      <c r="R153" s="177"/>
      <c r="S153" s="177"/>
      <c r="T153" s="177"/>
      <c r="U153" s="177"/>
      <c r="V153" s="178"/>
    </row>
    <row r="154" spans="1:22" ht="33.75" x14ac:dyDescent="0.25">
      <c r="A154" s="144" t="s">
        <v>1578</v>
      </c>
      <c r="B154" s="213" t="s">
        <v>2858</v>
      </c>
      <c r="C154" s="259" t="s">
        <v>2459</v>
      </c>
      <c r="D154" s="177" t="s">
        <v>2458</v>
      </c>
      <c r="E154" s="209" t="s">
        <v>2856</v>
      </c>
      <c r="F154" s="246">
        <v>1730</v>
      </c>
      <c r="G154" s="246"/>
      <c r="H154" s="209" t="s">
        <v>354</v>
      </c>
      <c r="I154" s="144">
        <v>95612405</v>
      </c>
      <c r="J154" s="171" t="s">
        <v>2857</v>
      </c>
      <c r="K154" s="225"/>
      <c r="L154" s="170">
        <v>163209.23000000001</v>
      </c>
      <c r="M154" s="170">
        <v>63243.519999999997</v>
      </c>
      <c r="N154" s="228"/>
      <c r="O154" s="225"/>
      <c r="P154" s="171" t="s">
        <v>2859</v>
      </c>
      <c r="Q154" s="227"/>
      <c r="R154" s="177"/>
      <c r="S154" s="177"/>
      <c r="T154" s="177"/>
      <c r="U154" s="177"/>
      <c r="V154" s="178"/>
    </row>
    <row r="155" spans="1:22" ht="38.25" x14ac:dyDescent="0.25">
      <c r="A155" s="144" t="s">
        <v>1579</v>
      </c>
      <c r="B155" s="259" t="s">
        <v>355</v>
      </c>
      <c r="C155" s="259" t="s">
        <v>2459</v>
      </c>
      <c r="D155" s="177" t="s">
        <v>2458</v>
      </c>
      <c r="E155" s="209" t="s">
        <v>2862</v>
      </c>
      <c r="F155" s="246">
        <v>1730</v>
      </c>
      <c r="G155" s="246"/>
      <c r="H155" s="209" t="s">
        <v>2860</v>
      </c>
      <c r="I155" s="144">
        <v>95612405</v>
      </c>
      <c r="J155" s="171" t="s">
        <v>2861</v>
      </c>
      <c r="K155" s="225"/>
      <c r="L155" s="170">
        <v>179936.23</v>
      </c>
      <c r="M155" s="170">
        <v>63243.519999999997</v>
      </c>
      <c r="N155" s="225"/>
      <c r="O155" s="225"/>
      <c r="P155" s="171" t="s">
        <v>2863</v>
      </c>
      <c r="Q155" s="227"/>
      <c r="R155" s="177"/>
      <c r="S155" s="177"/>
      <c r="T155" s="177"/>
      <c r="U155" s="177"/>
      <c r="V155" s="178"/>
    </row>
    <row r="156" spans="1:22" ht="45" x14ac:dyDescent="0.25">
      <c r="A156" s="144" t="s">
        <v>1580</v>
      </c>
      <c r="B156" s="259" t="s">
        <v>311</v>
      </c>
      <c r="C156" s="259" t="s">
        <v>2459</v>
      </c>
      <c r="D156" s="177" t="s">
        <v>2458</v>
      </c>
      <c r="E156" s="209" t="s">
        <v>2864</v>
      </c>
      <c r="F156" s="246">
        <v>1730</v>
      </c>
      <c r="G156" s="246"/>
      <c r="H156" s="209" t="s">
        <v>2865</v>
      </c>
      <c r="I156" s="144">
        <v>95612405</v>
      </c>
      <c r="J156" s="171" t="s">
        <v>2866</v>
      </c>
      <c r="K156" s="225"/>
      <c r="L156" s="170">
        <v>281052.44</v>
      </c>
      <c r="M156" s="170">
        <v>64202.62</v>
      </c>
      <c r="N156" s="225"/>
      <c r="O156" s="225"/>
      <c r="P156" s="171" t="s">
        <v>2867</v>
      </c>
      <c r="Q156" s="227"/>
      <c r="R156" s="177"/>
      <c r="S156" s="177"/>
      <c r="T156" s="177"/>
      <c r="U156" s="177"/>
      <c r="V156" s="178"/>
    </row>
    <row r="157" spans="1:22" ht="38.25" x14ac:dyDescent="0.25">
      <c r="A157" s="144" t="s">
        <v>1581</v>
      </c>
      <c r="B157" s="259" t="s">
        <v>237</v>
      </c>
      <c r="C157" s="259" t="s">
        <v>2459</v>
      </c>
      <c r="D157" s="177" t="s">
        <v>2458</v>
      </c>
      <c r="E157" s="209" t="s">
        <v>2868</v>
      </c>
      <c r="F157" s="246" t="s">
        <v>2869</v>
      </c>
      <c r="G157" s="246"/>
      <c r="H157" s="209" t="s">
        <v>2870</v>
      </c>
      <c r="I157" s="144">
        <v>95612405</v>
      </c>
      <c r="J157" s="171" t="s">
        <v>2871</v>
      </c>
      <c r="K157" s="225"/>
      <c r="L157" s="170">
        <v>467084.53</v>
      </c>
      <c r="M157" s="170">
        <v>0</v>
      </c>
      <c r="N157" s="225"/>
      <c r="O157" s="225"/>
      <c r="P157" s="171" t="s">
        <v>2872</v>
      </c>
      <c r="Q157" s="227"/>
      <c r="R157" s="177"/>
      <c r="S157" s="177"/>
      <c r="T157" s="177"/>
      <c r="U157" s="177"/>
      <c r="V157" s="178"/>
    </row>
    <row r="158" spans="1:22" ht="25.5" x14ac:dyDescent="0.25">
      <c r="A158" s="144" t="s">
        <v>1582</v>
      </c>
      <c r="B158" s="259" t="s">
        <v>362</v>
      </c>
      <c r="C158" s="259"/>
      <c r="D158" s="177"/>
      <c r="E158" s="208"/>
      <c r="F158" s="246"/>
      <c r="G158" s="246"/>
      <c r="H158" s="209" t="s">
        <v>363</v>
      </c>
      <c r="I158" s="144">
        <v>95612405</v>
      </c>
      <c r="J158" s="170"/>
      <c r="K158" s="225"/>
      <c r="L158" s="170">
        <v>27639</v>
      </c>
      <c r="M158" s="170">
        <v>0</v>
      </c>
      <c r="N158" s="225"/>
      <c r="O158" s="225"/>
      <c r="P158" s="177"/>
      <c r="Q158" s="227"/>
      <c r="R158" s="177"/>
      <c r="S158" s="177"/>
      <c r="T158" s="177"/>
      <c r="U158" s="177"/>
      <c r="V158" s="178"/>
    </row>
    <row r="159" spans="1:22" ht="25.5" x14ac:dyDescent="0.25">
      <c r="A159" s="144" t="s">
        <v>1583</v>
      </c>
      <c r="B159" s="259" t="s">
        <v>364</v>
      </c>
      <c r="C159" s="259"/>
      <c r="D159" s="177"/>
      <c r="E159" s="208"/>
      <c r="F159" s="246"/>
      <c r="G159" s="246"/>
      <c r="H159" s="209" t="s">
        <v>363</v>
      </c>
      <c r="I159" s="144">
        <v>95612405</v>
      </c>
      <c r="J159" s="177"/>
      <c r="K159" s="227"/>
      <c r="L159" s="170">
        <v>99793</v>
      </c>
      <c r="M159" s="170">
        <v>54055</v>
      </c>
      <c r="N159" s="225"/>
      <c r="O159" s="225"/>
      <c r="P159" s="177"/>
      <c r="Q159" s="227"/>
      <c r="R159" s="177"/>
      <c r="S159" s="177"/>
      <c r="T159" s="177"/>
      <c r="U159" s="177"/>
      <c r="V159" s="178"/>
    </row>
    <row r="160" spans="1:22" ht="25.5" x14ac:dyDescent="0.25">
      <c r="A160" s="144" t="s">
        <v>1584</v>
      </c>
      <c r="B160" s="259" t="s">
        <v>362</v>
      </c>
      <c r="C160" s="259"/>
      <c r="D160" s="177"/>
      <c r="E160" s="208"/>
      <c r="F160" s="246"/>
      <c r="G160" s="246"/>
      <c r="H160" s="209" t="s">
        <v>363</v>
      </c>
      <c r="I160" s="144">
        <v>95612405</v>
      </c>
      <c r="J160" s="177"/>
      <c r="K160" s="227"/>
      <c r="L160" s="170">
        <v>27639</v>
      </c>
      <c r="M160" s="170">
        <v>0</v>
      </c>
      <c r="N160" s="225"/>
      <c r="O160" s="225"/>
      <c r="P160" s="177"/>
      <c r="Q160" s="227"/>
      <c r="R160" s="177"/>
      <c r="S160" s="177"/>
      <c r="T160" s="177"/>
      <c r="U160" s="177"/>
      <c r="V160" s="178"/>
    </row>
    <row r="161" spans="1:22" ht="25.5" x14ac:dyDescent="0.25">
      <c r="A161" s="144" t="s">
        <v>1585</v>
      </c>
      <c r="B161" s="259" t="s">
        <v>364</v>
      </c>
      <c r="C161" s="259"/>
      <c r="D161" s="177"/>
      <c r="E161" s="208"/>
      <c r="F161" s="246"/>
      <c r="G161" s="246"/>
      <c r="H161" s="209" t="s">
        <v>363</v>
      </c>
      <c r="I161" s="144">
        <v>95612405</v>
      </c>
      <c r="J161" s="177"/>
      <c r="K161" s="227"/>
      <c r="L161" s="170">
        <v>99793</v>
      </c>
      <c r="M161" s="170">
        <v>54055</v>
      </c>
      <c r="N161" s="225"/>
      <c r="O161" s="225"/>
      <c r="P161" s="177"/>
      <c r="Q161" s="227"/>
      <c r="R161" s="177"/>
      <c r="S161" s="177"/>
      <c r="T161" s="177"/>
      <c r="U161" s="177"/>
      <c r="V161" s="178"/>
    </row>
    <row r="162" spans="1:22" ht="25.5" x14ac:dyDescent="0.25">
      <c r="A162" s="144" t="s">
        <v>1586</v>
      </c>
      <c r="B162" s="259" t="s">
        <v>365</v>
      </c>
      <c r="C162" s="259"/>
      <c r="D162" s="177"/>
      <c r="E162" s="208"/>
      <c r="F162" s="246"/>
      <c r="G162" s="246"/>
      <c r="H162" s="209" t="s">
        <v>363</v>
      </c>
      <c r="I162" s="144">
        <v>95612405</v>
      </c>
      <c r="J162" s="177"/>
      <c r="K162" s="227"/>
      <c r="L162" s="170">
        <v>533284</v>
      </c>
      <c r="M162" s="170">
        <v>293305.84000000003</v>
      </c>
      <c r="N162" s="225"/>
      <c r="O162" s="225"/>
      <c r="P162" s="177"/>
      <c r="Q162" s="227"/>
      <c r="R162" s="177"/>
      <c r="S162" s="177"/>
      <c r="T162" s="177"/>
      <c r="U162" s="177"/>
      <c r="V162" s="178"/>
    </row>
    <row r="163" spans="1:22" ht="25.5" x14ac:dyDescent="0.25">
      <c r="A163" s="144" t="s">
        <v>1587</v>
      </c>
      <c r="B163" s="213" t="s">
        <v>366</v>
      </c>
      <c r="C163" s="213"/>
      <c r="D163" s="177"/>
      <c r="E163" s="208"/>
      <c r="F163" s="246"/>
      <c r="G163" s="246"/>
      <c r="H163" s="209" t="s">
        <v>363</v>
      </c>
      <c r="I163" s="144">
        <v>95612405</v>
      </c>
      <c r="J163" s="177"/>
      <c r="K163" s="227"/>
      <c r="L163" s="170">
        <v>72117</v>
      </c>
      <c r="M163" s="170">
        <v>39063.1</v>
      </c>
      <c r="N163" s="225"/>
      <c r="O163" s="225"/>
      <c r="P163" s="177"/>
      <c r="Q163" s="227"/>
      <c r="R163" s="177"/>
      <c r="S163" s="177"/>
      <c r="T163" s="177"/>
      <c r="U163" s="177"/>
      <c r="V163" s="178"/>
    </row>
    <row r="164" spans="1:22" ht="25.5" x14ac:dyDescent="0.25">
      <c r="A164" s="144" t="s">
        <v>1588</v>
      </c>
      <c r="B164" s="259" t="s">
        <v>367</v>
      </c>
      <c r="C164" s="259"/>
      <c r="D164" s="177"/>
      <c r="E164" s="208"/>
      <c r="F164" s="246"/>
      <c r="G164" s="246"/>
      <c r="H164" s="209" t="s">
        <v>363</v>
      </c>
      <c r="I164" s="144">
        <v>95612405</v>
      </c>
      <c r="J164" s="177"/>
      <c r="K164" s="227"/>
      <c r="L164" s="170">
        <v>52461.15</v>
      </c>
      <c r="M164" s="170">
        <v>25793.17</v>
      </c>
      <c r="N164" s="225"/>
      <c r="O164" s="225"/>
      <c r="P164" s="177"/>
      <c r="Q164" s="227"/>
      <c r="R164" s="177"/>
      <c r="S164" s="177"/>
      <c r="T164" s="177"/>
      <c r="U164" s="177"/>
      <c r="V164" s="178"/>
    </row>
    <row r="165" spans="1:22" ht="25.5" x14ac:dyDescent="0.25">
      <c r="A165" s="144" t="s">
        <v>1589</v>
      </c>
      <c r="B165" s="259" t="s">
        <v>368</v>
      </c>
      <c r="C165" s="259"/>
      <c r="D165" s="177"/>
      <c r="E165" s="208"/>
      <c r="F165" s="246"/>
      <c r="G165" s="246"/>
      <c r="H165" s="209" t="s">
        <v>363</v>
      </c>
      <c r="I165" s="144">
        <v>95612405</v>
      </c>
      <c r="J165" s="177"/>
      <c r="K165" s="227"/>
      <c r="L165" s="170">
        <v>426980</v>
      </c>
      <c r="M165" s="170">
        <v>234839.36</v>
      </c>
      <c r="N165" s="225"/>
      <c r="O165" s="225"/>
      <c r="P165" s="177"/>
      <c r="Q165" s="227"/>
      <c r="R165" s="177"/>
      <c r="S165" s="177"/>
      <c r="T165" s="177"/>
      <c r="U165" s="177"/>
      <c r="V165" s="178"/>
    </row>
    <row r="166" spans="1:22" ht="25.5" x14ac:dyDescent="0.25">
      <c r="A166" s="144" t="s">
        <v>1590</v>
      </c>
      <c r="B166" s="259" t="s">
        <v>369</v>
      </c>
      <c r="C166" s="259"/>
      <c r="D166" s="177"/>
      <c r="E166" s="208"/>
      <c r="F166" s="246"/>
      <c r="G166" s="246"/>
      <c r="H166" s="209" t="s">
        <v>363</v>
      </c>
      <c r="I166" s="144">
        <v>95612405</v>
      </c>
      <c r="J166" s="177"/>
      <c r="K166" s="227"/>
      <c r="L166" s="170">
        <v>426980</v>
      </c>
      <c r="M166" s="170">
        <v>234839.36</v>
      </c>
      <c r="N166" s="225"/>
      <c r="O166" s="225"/>
      <c r="P166" s="177"/>
      <c r="Q166" s="227"/>
      <c r="R166" s="177"/>
      <c r="S166" s="177"/>
      <c r="T166" s="177"/>
      <c r="U166" s="177"/>
      <c r="V166" s="178"/>
    </row>
    <row r="167" spans="1:22" ht="25.5" x14ac:dyDescent="0.25">
      <c r="A167" s="144" t="s">
        <v>1591</v>
      </c>
      <c r="B167" s="259" t="s">
        <v>370</v>
      </c>
      <c r="C167" s="259"/>
      <c r="D167" s="177"/>
      <c r="E167" s="208"/>
      <c r="F167" s="246"/>
      <c r="G167" s="246"/>
      <c r="H167" s="209" t="s">
        <v>363</v>
      </c>
      <c r="I167" s="144">
        <v>95612405</v>
      </c>
      <c r="J167" s="177"/>
      <c r="K167" s="227"/>
      <c r="L167" s="170">
        <v>99000</v>
      </c>
      <c r="M167" s="170">
        <v>54037.5</v>
      </c>
      <c r="N167" s="225"/>
      <c r="O167" s="225"/>
      <c r="P167" s="177"/>
      <c r="Q167" s="227"/>
      <c r="R167" s="177"/>
      <c r="S167" s="177"/>
      <c r="T167" s="177"/>
      <c r="U167" s="177"/>
      <c r="V167" s="178"/>
    </row>
    <row r="168" spans="1:22" ht="38.25" x14ac:dyDescent="0.25">
      <c r="A168" s="144" t="s">
        <v>1592</v>
      </c>
      <c r="B168" s="213" t="s">
        <v>371</v>
      </c>
      <c r="C168" s="213"/>
      <c r="D168" s="177"/>
      <c r="E168" s="208"/>
      <c r="F168" s="246"/>
      <c r="G168" s="246"/>
      <c r="H168" s="209" t="s">
        <v>363</v>
      </c>
      <c r="I168" s="144">
        <v>95612405</v>
      </c>
      <c r="J168" s="177"/>
      <c r="K168" s="227"/>
      <c r="L168" s="170">
        <v>480000</v>
      </c>
      <c r="M168" s="170">
        <v>404000</v>
      </c>
      <c r="N168" s="225"/>
      <c r="O168" s="225"/>
      <c r="P168" s="177"/>
      <c r="Q168" s="227"/>
      <c r="R168" s="177"/>
      <c r="S168" s="177"/>
      <c r="T168" s="177"/>
      <c r="U168" s="177"/>
      <c r="V168" s="178"/>
    </row>
    <row r="169" spans="1:22" ht="38.25" x14ac:dyDescent="0.25">
      <c r="A169" s="144" t="s">
        <v>1593</v>
      </c>
      <c r="B169" s="259" t="s">
        <v>372</v>
      </c>
      <c r="C169" s="259"/>
      <c r="D169" s="177"/>
      <c r="E169" s="208"/>
      <c r="F169" s="246"/>
      <c r="G169" s="246"/>
      <c r="H169" s="209" t="s">
        <v>373</v>
      </c>
      <c r="I169" s="144">
        <v>95612405</v>
      </c>
      <c r="J169" s="177"/>
      <c r="K169" s="227"/>
      <c r="L169" s="170">
        <v>42678</v>
      </c>
      <c r="M169" s="170">
        <v>29993.15</v>
      </c>
      <c r="N169" s="225"/>
      <c r="O169" s="225"/>
      <c r="P169" s="177"/>
      <c r="Q169" s="227"/>
      <c r="R169" s="177"/>
      <c r="S169" s="177"/>
      <c r="T169" s="177"/>
      <c r="U169" s="177"/>
      <c r="V169" s="178"/>
    </row>
    <row r="170" spans="1:22" ht="25.5" x14ac:dyDescent="0.25">
      <c r="A170" s="144" t="s">
        <v>1594</v>
      </c>
      <c r="B170" s="259" t="s">
        <v>372</v>
      </c>
      <c r="C170" s="259"/>
      <c r="D170" s="177"/>
      <c r="E170" s="208"/>
      <c r="F170" s="246"/>
      <c r="G170" s="246"/>
      <c r="H170" s="209" t="s">
        <v>374</v>
      </c>
      <c r="I170" s="144">
        <v>95612405</v>
      </c>
      <c r="J170" s="177"/>
      <c r="K170" s="227"/>
      <c r="L170" s="170">
        <v>22000</v>
      </c>
      <c r="M170" s="170">
        <v>0</v>
      </c>
      <c r="N170" s="225"/>
      <c r="O170" s="225"/>
      <c r="P170" s="177"/>
      <c r="Q170" s="227"/>
      <c r="R170" s="177"/>
      <c r="S170" s="177"/>
      <c r="T170" s="177"/>
      <c r="U170" s="177"/>
      <c r="V170" s="178"/>
    </row>
    <row r="171" spans="1:22" ht="25.5" x14ac:dyDescent="0.25">
      <c r="A171" s="144" t="s">
        <v>1595</v>
      </c>
      <c r="B171" s="259" t="s">
        <v>372</v>
      </c>
      <c r="C171" s="259"/>
      <c r="D171" s="177"/>
      <c r="E171" s="208"/>
      <c r="F171" s="246"/>
      <c r="G171" s="246"/>
      <c r="H171" s="209" t="s">
        <v>375</v>
      </c>
      <c r="I171" s="144">
        <v>95612405</v>
      </c>
      <c r="J171" s="177"/>
      <c r="K171" s="227"/>
      <c r="L171" s="170">
        <v>22000</v>
      </c>
      <c r="M171" s="170">
        <v>0</v>
      </c>
      <c r="N171" s="225"/>
      <c r="O171" s="225"/>
      <c r="P171" s="177"/>
      <c r="Q171" s="227"/>
      <c r="R171" s="177"/>
      <c r="S171" s="177"/>
      <c r="T171" s="177"/>
      <c r="U171" s="177"/>
      <c r="V171" s="178"/>
    </row>
    <row r="172" spans="1:22" ht="22.5" x14ac:dyDescent="0.25">
      <c r="A172" s="144" t="s">
        <v>1596</v>
      </c>
      <c r="B172" s="259" t="s">
        <v>376</v>
      </c>
      <c r="C172" s="259"/>
      <c r="D172" s="177"/>
      <c r="E172" s="208"/>
      <c r="F172" s="246"/>
      <c r="G172" s="246"/>
      <c r="H172" s="208" t="s">
        <v>377</v>
      </c>
      <c r="I172" s="144">
        <v>95612405</v>
      </c>
      <c r="J172" s="177"/>
      <c r="K172" s="227"/>
      <c r="L172" s="170">
        <v>8682219.7699999996</v>
      </c>
      <c r="M172" s="170">
        <v>8682219.7699999996</v>
      </c>
      <c r="N172" s="225"/>
      <c r="O172" s="225"/>
      <c r="P172" s="177"/>
      <c r="Q172" s="227"/>
      <c r="R172" s="177"/>
      <c r="S172" s="177"/>
      <c r="T172" s="177"/>
      <c r="U172" s="177"/>
      <c r="V172" s="178"/>
    </row>
    <row r="173" spans="1:22" ht="25.5" x14ac:dyDescent="0.25">
      <c r="A173" s="144" t="s">
        <v>1597</v>
      </c>
      <c r="B173" s="213" t="s">
        <v>378</v>
      </c>
      <c r="C173" s="213"/>
      <c r="D173" s="177"/>
      <c r="E173" s="208"/>
      <c r="F173" s="246"/>
      <c r="G173" s="246"/>
      <c r="H173" s="208" t="s">
        <v>377</v>
      </c>
      <c r="I173" s="144">
        <v>95612405</v>
      </c>
      <c r="J173" s="177"/>
      <c r="K173" s="227"/>
      <c r="L173" s="170">
        <v>5775027.1299999999</v>
      </c>
      <c r="M173" s="170">
        <v>0</v>
      </c>
      <c r="N173" s="225"/>
      <c r="O173" s="225"/>
      <c r="P173" s="177"/>
      <c r="Q173" s="227"/>
      <c r="R173" s="177"/>
      <c r="S173" s="177"/>
      <c r="T173" s="177"/>
      <c r="U173" s="177"/>
      <c r="V173" s="178"/>
    </row>
    <row r="174" spans="1:22" ht="63.75" x14ac:dyDescent="0.25">
      <c r="A174" s="144" t="s">
        <v>1598</v>
      </c>
      <c r="B174" s="213" t="s">
        <v>379</v>
      </c>
      <c r="C174" s="259" t="s">
        <v>2459</v>
      </c>
      <c r="D174" s="177" t="s">
        <v>2458</v>
      </c>
      <c r="E174" s="209" t="s">
        <v>2873</v>
      </c>
      <c r="F174" s="246"/>
      <c r="G174" s="246"/>
      <c r="H174" s="209" t="s">
        <v>2874</v>
      </c>
      <c r="I174" s="144">
        <v>95612405</v>
      </c>
      <c r="J174" s="171" t="s">
        <v>2875</v>
      </c>
      <c r="K174" s="225"/>
      <c r="L174" s="170">
        <v>11035724.960000001</v>
      </c>
      <c r="M174" s="170">
        <v>10594295.960000001</v>
      </c>
      <c r="N174" s="225"/>
      <c r="O174" s="225"/>
      <c r="P174" s="171" t="s">
        <v>2876</v>
      </c>
      <c r="Q174" s="227"/>
      <c r="R174" s="177"/>
      <c r="S174" s="177"/>
      <c r="T174" s="177"/>
      <c r="U174" s="177"/>
      <c r="V174" s="178"/>
    </row>
    <row r="175" spans="1:22" ht="63.75" x14ac:dyDescent="0.25">
      <c r="A175" s="144" t="s">
        <v>1599</v>
      </c>
      <c r="B175" s="213" t="s">
        <v>380</v>
      </c>
      <c r="C175" s="213" t="s">
        <v>2592</v>
      </c>
      <c r="D175" s="177"/>
      <c r="E175" s="209" t="s">
        <v>2877</v>
      </c>
      <c r="F175" s="246"/>
      <c r="G175" s="246"/>
      <c r="H175" s="209" t="s">
        <v>2878</v>
      </c>
      <c r="I175" s="144">
        <v>95612405</v>
      </c>
      <c r="J175" s="181" t="s">
        <v>381</v>
      </c>
      <c r="K175" s="237"/>
      <c r="L175" s="170">
        <v>97144.68</v>
      </c>
      <c r="M175" s="170">
        <v>93258.84</v>
      </c>
      <c r="N175" s="225"/>
      <c r="O175" s="225"/>
      <c r="P175" s="171" t="s">
        <v>2879</v>
      </c>
      <c r="Q175" s="227"/>
      <c r="R175" s="177"/>
      <c r="S175" s="177"/>
      <c r="T175" s="177"/>
      <c r="U175" s="177"/>
      <c r="V175" s="178"/>
    </row>
    <row r="176" spans="1:22" ht="45" x14ac:dyDescent="0.25">
      <c r="A176" s="144" t="s">
        <v>1600</v>
      </c>
      <c r="B176" s="259" t="s">
        <v>2881</v>
      </c>
      <c r="C176" s="259" t="s">
        <v>2882</v>
      </c>
      <c r="D176" s="177"/>
      <c r="E176" s="209" t="s">
        <v>2880</v>
      </c>
      <c r="F176" s="246"/>
      <c r="G176" s="246"/>
      <c r="H176" s="209" t="s">
        <v>382</v>
      </c>
      <c r="I176" s="144">
        <v>95612405</v>
      </c>
      <c r="J176" s="170">
        <v>597</v>
      </c>
      <c r="K176" s="225"/>
      <c r="L176" s="170">
        <v>1717330</v>
      </c>
      <c r="M176" s="170">
        <v>1287997.6000000001</v>
      </c>
      <c r="N176" s="225"/>
      <c r="O176" s="225"/>
      <c r="P176" s="171" t="s">
        <v>2883</v>
      </c>
      <c r="Q176" s="227"/>
      <c r="R176" s="177"/>
      <c r="S176" s="177"/>
      <c r="T176" s="177"/>
      <c r="U176" s="177"/>
      <c r="V176" s="178"/>
    </row>
    <row r="177" spans="1:22" ht="38.25" x14ac:dyDescent="0.25">
      <c r="A177" s="144" t="s">
        <v>1601</v>
      </c>
      <c r="B177" s="213" t="s">
        <v>371</v>
      </c>
      <c r="C177" s="213"/>
      <c r="D177" s="177"/>
      <c r="E177" s="208"/>
      <c r="F177" s="246"/>
      <c r="G177" s="246"/>
      <c r="H177" s="209" t="s">
        <v>363</v>
      </c>
      <c r="I177" s="144">
        <v>95612405</v>
      </c>
      <c r="J177" s="177"/>
      <c r="K177" s="227"/>
      <c r="L177" s="170">
        <v>480000</v>
      </c>
      <c r="M177" s="170">
        <v>404000</v>
      </c>
      <c r="N177" s="225"/>
      <c r="O177" s="225"/>
      <c r="P177" s="177"/>
      <c r="Q177" s="227"/>
      <c r="R177" s="177"/>
      <c r="S177" s="177"/>
      <c r="T177" s="177"/>
      <c r="U177" s="177"/>
      <c r="V177" s="178"/>
    </row>
    <row r="178" spans="1:22" ht="25.5" x14ac:dyDescent="0.25">
      <c r="A178" s="144" t="s">
        <v>1602</v>
      </c>
      <c r="B178" s="259" t="s">
        <v>383</v>
      </c>
      <c r="C178" s="259"/>
      <c r="D178" s="177"/>
      <c r="E178" s="208"/>
      <c r="F178" s="246"/>
      <c r="G178" s="246"/>
      <c r="H178" s="209" t="s">
        <v>363</v>
      </c>
      <c r="I178" s="144">
        <v>95612405</v>
      </c>
      <c r="J178" s="177"/>
      <c r="K178" s="227"/>
      <c r="L178" s="170">
        <v>49750</v>
      </c>
      <c r="M178" s="170">
        <v>34687.29</v>
      </c>
      <c r="N178" s="225"/>
      <c r="O178" s="225"/>
      <c r="P178" s="177"/>
      <c r="Q178" s="227"/>
      <c r="R178" s="177"/>
      <c r="S178" s="177"/>
      <c r="T178" s="177"/>
      <c r="U178" s="177"/>
      <c r="V178" s="178"/>
    </row>
    <row r="179" spans="1:22" ht="25.5" x14ac:dyDescent="0.25">
      <c r="A179" s="144" t="s">
        <v>1603</v>
      </c>
      <c r="B179" s="259" t="s">
        <v>384</v>
      </c>
      <c r="C179" s="259"/>
      <c r="D179" s="177"/>
      <c r="E179" s="208"/>
      <c r="F179" s="246"/>
      <c r="G179" s="246"/>
      <c r="H179" s="209" t="s">
        <v>363</v>
      </c>
      <c r="I179" s="144">
        <v>95612405</v>
      </c>
      <c r="J179" s="177"/>
      <c r="K179" s="227"/>
      <c r="L179" s="170">
        <v>49750</v>
      </c>
      <c r="M179" s="170">
        <v>34687.29</v>
      </c>
      <c r="N179" s="225"/>
      <c r="O179" s="225"/>
      <c r="P179" s="177"/>
      <c r="Q179" s="227"/>
      <c r="R179" s="177"/>
      <c r="S179" s="177"/>
      <c r="T179" s="177"/>
      <c r="U179" s="177"/>
      <c r="V179" s="178"/>
    </row>
    <row r="180" spans="1:22" ht="22.5" x14ac:dyDescent="0.25">
      <c r="A180" s="144" t="s">
        <v>1604</v>
      </c>
      <c r="B180" s="259" t="s">
        <v>385</v>
      </c>
      <c r="C180" s="259"/>
      <c r="D180" s="177"/>
      <c r="E180" s="208"/>
      <c r="F180" s="246"/>
      <c r="G180" s="246"/>
      <c r="H180" s="208" t="s">
        <v>386</v>
      </c>
      <c r="I180" s="144">
        <v>95612405</v>
      </c>
      <c r="J180" s="177"/>
      <c r="K180" s="227"/>
      <c r="L180" s="170">
        <v>96700</v>
      </c>
      <c r="M180" s="170">
        <v>94819.73</v>
      </c>
      <c r="N180" s="225"/>
      <c r="O180" s="225"/>
      <c r="P180" s="177"/>
      <c r="Q180" s="227"/>
      <c r="R180" s="177"/>
      <c r="S180" s="177"/>
      <c r="T180" s="177"/>
      <c r="U180" s="177"/>
      <c r="V180" s="178"/>
    </row>
    <row r="181" spans="1:22" ht="22.5" x14ac:dyDescent="0.25">
      <c r="A181" s="144" t="s">
        <v>1605</v>
      </c>
      <c r="B181" s="259" t="s">
        <v>387</v>
      </c>
      <c r="C181" s="259"/>
      <c r="D181" s="177"/>
      <c r="E181" s="208"/>
      <c r="F181" s="246"/>
      <c r="G181" s="246"/>
      <c r="H181" s="208" t="s">
        <v>386</v>
      </c>
      <c r="I181" s="144">
        <v>95612405</v>
      </c>
      <c r="J181" s="177"/>
      <c r="K181" s="227"/>
      <c r="L181" s="170">
        <v>96700</v>
      </c>
      <c r="M181" s="170">
        <v>95625.56</v>
      </c>
      <c r="N181" s="225"/>
      <c r="O181" s="225"/>
      <c r="P181" s="177"/>
      <c r="Q181" s="227"/>
      <c r="R181" s="177"/>
      <c r="S181" s="177"/>
      <c r="T181" s="177"/>
      <c r="U181" s="177"/>
      <c r="V181" s="178"/>
    </row>
    <row r="182" spans="1:22" ht="22.5" x14ac:dyDescent="0.25">
      <c r="A182" s="144" t="s">
        <v>1606</v>
      </c>
      <c r="B182" s="259" t="s">
        <v>388</v>
      </c>
      <c r="C182" s="259"/>
      <c r="D182" s="177"/>
      <c r="E182" s="208"/>
      <c r="F182" s="246"/>
      <c r="G182" s="246"/>
      <c r="H182" s="208" t="s">
        <v>386</v>
      </c>
      <c r="I182" s="144">
        <v>95612405</v>
      </c>
      <c r="J182" s="177"/>
      <c r="K182" s="227"/>
      <c r="L182" s="170">
        <v>96700</v>
      </c>
      <c r="M182" s="170">
        <v>95894.17</v>
      </c>
      <c r="N182" s="225"/>
      <c r="O182" s="225"/>
      <c r="P182" s="177"/>
      <c r="Q182" s="227"/>
      <c r="R182" s="177"/>
      <c r="S182" s="177"/>
      <c r="T182" s="177"/>
      <c r="U182" s="177"/>
      <c r="V182" s="178"/>
    </row>
    <row r="183" spans="1:22" ht="38.25" x14ac:dyDescent="0.25">
      <c r="A183" s="144" t="s">
        <v>1607</v>
      </c>
      <c r="B183" s="259" t="s">
        <v>389</v>
      </c>
      <c r="C183" s="259"/>
      <c r="D183" s="177"/>
      <c r="E183" s="208"/>
      <c r="F183" s="246"/>
      <c r="G183" s="246"/>
      <c r="H183" s="209" t="s">
        <v>390</v>
      </c>
      <c r="I183" s="144">
        <v>95612405</v>
      </c>
      <c r="J183" s="181" t="s">
        <v>391</v>
      </c>
      <c r="K183" s="237"/>
      <c r="L183" s="170">
        <v>0</v>
      </c>
      <c r="M183" s="170">
        <v>0</v>
      </c>
      <c r="N183" s="225"/>
      <c r="O183" s="225"/>
      <c r="P183" s="177"/>
      <c r="Q183" s="227"/>
      <c r="R183" s="177"/>
      <c r="S183" s="177"/>
      <c r="T183" s="177"/>
      <c r="U183" s="177"/>
      <c r="V183" s="178"/>
    </row>
    <row r="184" spans="1:22" ht="38.25" x14ac:dyDescent="0.25">
      <c r="A184" s="144" t="s">
        <v>1608</v>
      </c>
      <c r="B184" s="259" t="s">
        <v>392</v>
      </c>
      <c r="C184" s="259"/>
      <c r="D184" s="177"/>
      <c r="E184" s="208"/>
      <c r="F184" s="246"/>
      <c r="G184" s="246"/>
      <c r="H184" s="209" t="s">
        <v>393</v>
      </c>
      <c r="I184" s="144">
        <v>95612405</v>
      </c>
      <c r="J184" s="181" t="s">
        <v>394</v>
      </c>
      <c r="K184" s="237"/>
      <c r="L184" s="170">
        <v>0</v>
      </c>
      <c r="M184" s="170">
        <v>0</v>
      </c>
      <c r="N184" s="225"/>
      <c r="O184" s="225"/>
      <c r="P184" s="177"/>
      <c r="Q184" s="227"/>
      <c r="R184" s="177"/>
      <c r="S184" s="177"/>
      <c r="T184" s="177"/>
      <c r="U184" s="177"/>
      <c r="V184" s="178"/>
    </row>
    <row r="185" spans="1:22" ht="61.5" customHeight="1" x14ac:dyDescent="0.25">
      <c r="A185" s="144" t="s">
        <v>1609</v>
      </c>
      <c r="B185" s="259" t="s">
        <v>348</v>
      </c>
      <c r="C185" s="259" t="s">
        <v>2459</v>
      </c>
      <c r="D185" s="177" t="s">
        <v>2458</v>
      </c>
      <c r="E185" s="209" t="s">
        <v>2884</v>
      </c>
      <c r="F185" s="246"/>
      <c r="G185" s="246"/>
      <c r="H185" s="209" t="s">
        <v>2885</v>
      </c>
      <c r="I185" s="144">
        <v>95612405</v>
      </c>
      <c r="J185" s="262" t="s">
        <v>2886</v>
      </c>
      <c r="K185" s="237"/>
      <c r="L185" s="170">
        <v>2000000</v>
      </c>
      <c r="M185" s="170">
        <v>2000000</v>
      </c>
      <c r="N185" s="228" t="s">
        <v>2887</v>
      </c>
      <c r="O185" s="228" t="s">
        <v>2888</v>
      </c>
      <c r="P185" s="177"/>
      <c r="Q185" s="227"/>
      <c r="R185" s="177"/>
      <c r="S185" s="177"/>
      <c r="T185" s="177"/>
      <c r="U185" s="177"/>
      <c r="V185" s="178"/>
    </row>
    <row r="186" spans="1:22" ht="80.25" customHeight="1" x14ac:dyDescent="0.25">
      <c r="A186" s="144" t="s">
        <v>1610</v>
      </c>
      <c r="B186" s="259" t="s">
        <v>389</v>
      </c>
      <c r="C186" s="259"/>
      <c r="D186" s="177"/>
      <c r="E186" s="208"/>
      <c r="F186" s="246"/>
      <c r="G186" s="246"/>
      <c r="H186" s="209" t="s">
        <v>395</v>
      </c>
      <c r="I186" s="144">
        <v>95612405</v>
      </c>
      <c r="J186" s="181" t="s">
        <v>396</v>
      </c>
      <c r="K186" s="237"/>
      <c r="L186" s="170">
        <v>1900.2</v>
      </c>
      <c r="M186" s="170">
        <v>0</v>
      </c>
      <c r="N186" s="225"/>
      <c r="O186" s="225"/>
      <c r="P186" s="177"/>
      <c r="Q186" s="227"/>
      <c r="R186" s="177"/>
      <c r="S186" s="177"/>
      <c r="T186" s="177"/>
      <c r="U186" s="177"/>
      <c r="V186" s="177"/>
    </row>
    <row r="187" spans="1:22" ht="38.25" x14ac:dyDescent="0.25">
      <c r="A187" s="144" t="s">
        <v>1611</v>
      </c>
      <c r="B187" s="259" t="s">
        <v>348</v>
      </c>
      <c r="C187" s="259"/>
      <c r="D187" s="177"/>
      <c r="E187" s="208"/>
      <c r="F187" s="246"/>
      <c r="G187" s="246"/>
      <c r="H187" s="209" t="s">
        <v>397</v>
      </c>
      <c r="I187" s="144">
        <v>95612405</v>
      </c>
      <c r="J187" s="181" t="s">
        <v>398</v>
      </c>
      <c r="K187" s="237"/>
      <c r="L187" s="170">
        <v>77.3</v>
      </c>
      <c r="M187" s="170">
        <v>0</v>
      </c>
      <c r="N187" s="225"/>
      <c r="O187" s="225"/>
      <c r="P187" s="177"/>
      <c r="Q187" s="227"/>
      <c r="R187" s="177"/>
      <c r="S187" s="177"/>
      <c r="T187" s="177"/>
      <c r="U187" s="177"/>
      <c r="V187" s="177"/>
    </row>
    <row r="188" spans="1:22" ht="38.25" x14ac:dyDescent="0.25">
      <c r="A188" s="144" t="s">
        <v>1612</v>
      </c>
      <c r="B188" s="259" t="s">
        <v>389</v>
      </c>
      <c r="C188" s="259"/>
      <c r="D188" s="177"/>
      <c r="E188" s="208"/>
      <c r="F188" s="246"/>
      <c r="G188" s="246"/>
      <c r="H188" s="209" t="s">
        <v>399</v>
      </c>
      <c r="I188" s="144">
        <v>95612405</v>
      </c>
      <c r="J188" s="181" t="s">
        <v>400</v>
      </c>
      <c r="K188" s="237"/>
      <c r="L188" s="170">
        <v>120602.04</v>
      </c>
      <c r="M188" s="170">
        <v>38885.99</v>
      </c>
      <c r="N188" s="225"/>
      <c r="O188" s="225"/>
      <c r="P188" s="177"/>
      <c r="Q188" s="227"/>
      <c r="R188" s="177"/>
      <c r="S188" s="177"/>
      <c r="T188" s="177"/>
      <c r="U188" s="177"/>
      <c r="V188" s="177"/>
    </row>
    <row r="189" spans="1:22" ht="76.5" x14ac:dyDescent="0.25">
      <c r="A189" s="144" t="s">
        <v>1613</v>
      </c>
      <c r="B189" s="259" t="s">
        <v>401</v>
      </c>
      <c r="C189" s="259"/>
      <c r="D189" s="177"/>
      <c r="E189" s="208"/>
      <c r="F189" s="246"/>
      <c r="G189" s="246"/>
      <c r="H189" s="209" t="s">
        <v>402</v>
      </c>
      <c r="I189" s="144">
        <v>95612405</v>
      </c>
      <c r="J189" s="181" t="s">
        <v>403</v>
      </c>
      <c r="K189" s="237"/>
      <c r="L189" s="181" t="s">
        <v>404</v>
      </c>
      <c r="M189" s="170">
        <v>0</v>
      </c>
      <c r="N189" s="225"/>
      <c r="O189" s="225"/>
      <c r="P189" s="177"/>
      <c r="Q189" s="227"/>
      <c r="R189" s="177"/>
      <c r="S189" s="177"/>
      <c r="T189" s="177"/>
      <c r="U189" s="177"/>
      <c r="V189" s="177"/>
    </row>
    <row r="190" spans="1:22" ht="51" x14ac:dyDescent="0.25">
      <c r="A190" s="144" t="s">
        <v>1614</v>
      </c>
      <c r="B190" s="259" t="s">
        <v>389</v>
      </c>
      <c r="C190" s="259"/>
      <c r="D190" s="177"/>
      <c r="E190" s="208"/>
      <c r="F190" s="246"/>
      <c r="G190" s="246"/>
      <c r="H190" s="209" t="s">
        <v>405</v>
      </c>
      <c r="I190" s="144">
        <v>95612405</v>
      </c>
      <c r="J190" s="181" t="s">
        <v>403</v>
      </c>
      <c r="K190" s="237"/>
      <c r="L190" s="170">
        <v>5727148.5700000003</v>
      </c>
      <c r="M190" s="170">
        <v>4296601.04</v>
      </c>
      <c r="N190" s="225"/>
      <c r="O190" s="225"/>
      <c r="P190" s="177"/>
      <c r="Q190" s="227"/>
      <c r="R190" s="177"/>
      <c r="S190" s="177"/>
      <c r="T190" s="177"/>
      <c r="U190" s="177"/>
      <c r="V190" s="177"/>
    </row>
    <row r="191" spans="1:22" ht="89.25" x14ac:dyDescent="0.25">
      <c r="A191" s="144" t="s">
        <v>1615</v>
      </c>
      <c r="B191" s="259" t="s">
        <v>389</v>
      </c>
      <c r="C191" s="259"/>
      <c r="D191" s="177"/>
      <c r="E191" s="208"/>
      <c r="F191" s="246"/>
      <c r="G191" s="246"/>
      <c r="H191" s="209" t="s">
        <v>406</v>
      </c>
      <c r="I191" s="144">
        <v>95612405</v>
      </c>
      <c r="J191" s="181" t="s">
        <v>407</v>
      </c>
      <c r="K191" s="237"/>
      <c r="L191" s="170">
        <v>40400</v>
      </c>
      <c r="M191" s="170">
        <v>0</v>
      </c>
      <c r="N191" s="225"/>
      <c r="O191" s="225"/>
      <c r="P191" s="177"/>
      <c r="Q191" s="227"/>
      <c r="R191" s="177"/>
      <c r="S191" s="177"/>
      <c r="T191" s="177"/>
      <c r="U191" s="177"/>
      <c r="V191" s="177"/>
    </row>
    <row r="192" spans="1:22" ht="25.5" x14ac:dyDescent="0.25">
      <c r="A192" s="144" t="s">
        <v>1616</v>
      </c>
      <c r="B192" s="259" t="s">
        <v>408</v>
      </c>
      <c r="C192" s="259"/>
      <c r="D192" s="177"/>
      <c r="E192" s="208"/>
      <c r="F192" s="246"/>
      <c r="G192" s="246"/>
      <c r="H192" s="209" t="s">
        <v>409</v>
      </c>
      <c r="I192" s="144">
        <v>95612405</v>
      </c>
      <c r="J192" s="177"/>
      <c r="K192" s="227"/>
      <c r="L192" s="170">
        <v>15200</v>
      </c>
      <c r="M192" s="170">
        <v>0</v>
      </c>
      <c r="N192" s="225"/>
      <c r="O192" s="225"/>
      <c r="P192" s="177"/>
      <c r="Q192" s="227"/>
      <c r="R192" s="177"/>
      <c r="S192" s="177"/>
      <c r="T192" s="177"/>
      <c r="U192" s="177"/>
      <c r="V192" s="177"/>
    </row>
    <row r="193" spans="1:22" ht="25.5" x14ac:dyDescent="0.25">
      <c r="A193" s="144" t="s">
        <v>1617</v>
      </c>
      <c r="B193" s="259" t="s">
        <v>410</v>
      </c>
      <c r="C193" s="259"/>
      <c r="D193" s="177"/>
      <c r="E193" s="208"/>
      <c r="F193" s="246"/>
      <c r="G193" s="246"/>
      <c r="H193" s="209" t="s">
        <v>409</v>
      </c>
      <c r="I193" s="144">
        <v>95612405</v>
      </c>
      <c r="J193" s="177"/>
      <c r="K193" s="227"/>
      <c r="L193" s="170">
        <v>214100</v>
      </c>
      <c r="M193" s="170">
        <v>0</v>
      </c>
      <c r="N193" s="225"/>
      <c r="O193" s="225"/>
      <c r="P193" s="177"/>
      <c r="Q193" s="227"/>
      <c r="R193" s="177"/>
      <c r="S193" s="177"/>
      <c r="T193" s="177"/>
      <c r="U193" s="177"/>
      <c r="V193" s="177"/>
    </row>
    <row r="194" spans="1:22" ht="38.25" x14ac:dyDescent="0.25">
      <c r="A194" s="144" t="s">
        <v>1618</v>
      </c>
      <c r="B194" s="213" t="s">
        <v>411</v>
      </c>
      <c r="C194" s="259"/>
      <c r="D194" s="177"/>
      <c r="E194" s="208"/>
      <c r="F194" s="246"/>
      <c r="G194" s="246"/>
      <c r="H194" s="209" t="s">
        <v>412</v>
      </c>
      <c r="I194" s="144">
        <v>95612405</v>
      </c>
      <c r="J194" s="181" t="s">
        <v>413</v>
      </c>
      <c r="K194" s="237"/>
      <c r="L194" s="170">
        <v>428000</v>
      </c>
      <c r="M194" s="170">
        <v>281766</v>
      </c>
      <c r="N194" s="225"/>
      <c r="O194" s="225"/>
      <c r="P194" s="177"/>
      <c r="Q194" s="227"/>
      <c r="R194" s="177"/>
      <c r="S194" s="177"/>
      <c r="T194" s="177"/>
      <c r="U194" s="177"/>
      <c r="V194" s="177"/>
    </row>
    <row r="195" spans="1:22" ht="51" x14ac:dyDescent="0.25">
      <c r="A195" s="144" t="s">
        <v>1619</v>
      </c>
      <c r="B195" s="259" t="s">
        <v>389</v>
      </c>
      <c r="C195" s="259"/>
      <c r="D195" s="177"/>
      <c r="E195" s="208"/>
      <c r="F195" s="246"/>
      <c r="G195" s="246"/>
      <c r="H195" s="209" t="s">
        <v>414</v>
      </c>
      <c r="I195" s="144">
        <v>95612405</v>
      </c>
      <c r="J195" s="181" t="s">
        <v>415</v>
      </c>
      <c r="K195" s="237"/>
      <c r="L195" s="181" t="s">
        <v>416</v>
      </c>
      <c r="M195" s="170">
        <v>517491</v>
      </c>
      <c r="N195" s="225"/>
      <c r="O195" s="225"/>
      <c r="P195" s="177"/>
      <c r="Q195" s="227"/>
      <c r="R195" s="177"/>
      <c r="S195" s="177"/>
      <c r="T195" s="177"/>
      <c r="U195" s="177"/>
      <c r="V195" s="177"/>
    </row>
    <row r="196" spans="1:22" ht="56.25" x14ac:dyDescent="0.25">
      <c r="A196" s="144" t="s">
        <v>1620</v>
      </c>
      <c r="B196" s="213" t="s">
        <v>198</v>
      </c>
      <c r="C196" s="259" t="s">
        <v>2459</v>
      </c>
      <c r="D196" s="177" t="s">
        <v>2458</v>
      </c>
      <c r="E196" s="209" t="s">
        <v>2889</v>
      </c>
      <c r="F196" s="246"/>
      <c r="G196" s="246"/>
      <c r="H196" s="209" t="s">
        <v>2890</v>
      </c>
      <c r="I196" s="144">
        <v>95612405</v>
      </c>
      <c r="J196" s="262" t="s">
        <v>2891</v>
      </c>
      <c r="K196" s="237"/>
      <c r="L196" s="170">
        <v>122560</v>
      </c>
      <c r="M196" s="170">
        <v>0</v>
      </c>
      <c r="N196" s="228" t="s">
        <v>2887</v>
      </c>
      <c r="O196" s="228" t="s">
        <v>2888</v>
      </c>
      <c r="P196" s="177"/>
      <c r="Q196" s="227"/>
      <c r="R196" s="177"/>
      <c r="S196" s="177"/>
      <c r="T196" s="177"/>
      <c r="U196" s="177"/>
      <c r="V196" s="177"/>
    </row>
    <row r="197" spans="1:22" ht="60" customHeight="1" x14ac:dyDescent="0.25">
      <c r="A197" s="144" t="s">
        <v>1621</v>
      </c>
      <c r="B197" s="213" t="s">
        <v>2892</v>
      </c>
      <c r="C197" s="213" t="s">
        <v>2459</v>
      </c>
      <c r="D197" s="177" t="s">
        <v>2458</v>
      </c>
      <c r="E197" s="209" t="s">
        <v>2895</v>
      </c>
      <c r="F197" s="246">
        <v>4336</v>
      </c>
      <c r="G197" s="246"/>
      <c r="H197" s="209" t="s">
        <v>2893</v>
      </c>
      <c r="I197" s="144">
        <v>95612405</v>
      </c>
      <c r="J197" s="262" t="s">
        <v>2894</v>
      </c>
      <c r="K197" s="237"/>
      <c r="L197" s="170">
        <v>11150</v>
      </c>
      <c r="M197" s="170">
        <v>0</v>
      </c>
      <c r="N197" s="228" t="s">
        <v>2896</v>
      </c>
      <c r="O197" s="228" t="s">
        <v>2888</v>
      </c>
      <c r="P197" s="177"/>
      <c r="Q197" s="227"/>
      <c r="R197" s="177"/>
      <c r="S197" s="177"/>
      <c r="T197" s="177"/>
      <c r="U197" s="177"/>
      <c r="V197" s="177"/>
    </row>
    <row r="198" spans="1:22" ht="56.25" x14ac:dyDescent="0.25">
      <c r="A198" s="144" t="s">
        <v>1622</v>
      </c>
      <c r="B198" s="259" t="s">
        <v>417</v>
      </c>
      <c r="C198" s="259" t="s">
        <v>2592</v>
      </c>
      <c r="D198" s="177" t="s">
        <v>2458</v>
      </c>
      <c r="E198" s="209" t="s">
        <v>2897</v>
      </c>
      <c r="F198" s="246">
        <v>4336</v>
      </c>
      <c r="G198" s="246"/>
      <c r="H198" s="209" t="s">
        <v>2898</v>
      </c>
      <c r="I198" s="144">
        <v>95612405</v>
      </c>
      <c r="J198" s="181" t="s">
        <v>418</v>
      </c>
      <c r="K198" s="237"/>
      <c r="L198" s="170">
        <v>30140</v>
      </c>
      <c r="M198" s="170">
        <v>0</v>
      </c>
      <c r="N198" s="228" t="s">
        <v>2896</v>
      </c>
      <c r="O198" s="228" t="s">
        <v>2888</v>
      </c>
      <c r="P198" s="177"/>
      <c r="Q198" s="227"/>
      <c r="R198" s="177"/>
      <c r="S198" s="177"/>
      <c r="T198" s="177"/>
      <c r="U198" s="177"/>
      <c r="V198" s="177"/>
    </row>
    <row r="199" spans="1:22" ht="56.25" x14ac:dyDescent="0.25">
      <c r="A199" s="144" t="s">
        <v>1623</v>
      </c>
      <c r="B199" s="259" t="s">
        <v>419</v>
      </c>
      <c r="C199" s="259" t="s">
        <v>2592</v>
      </c>
      <c r="D199" s="177" t="s">
        <v>2458</v>
      </c>
      <c r="E199" s="209" t="s">
        <v>2899</v>
      </c>
      <c r="F199" s="246">
        <v>4336</v>
      </c>
      <c r="G199" s="246"/>
      <c r="H199" s="209" t="s">
        <v>2900</v>
      </c>
      <c r="I199" s="144">
        <v>95612405</v>
      </c>
      <c r="J199" s="181" t="s">
        <v>420</v>
      </c>
      <c r="K199" s="237"/>
      <c r="L199" s="170">
        <v>386326</v>
      </c>
      <c r="M199" s="170">
        <v>0</v>
      </c>
      <c r="N199" s="228" t="s">
        <v>2901</v>
      </c>
      <c r="O199" s="228" t="s">
        <v>2888</v>
      </c>
      <c r="P199" s="177"/>
      <c r="Q199" s="227"/>
      <c r="R199" s="177"/>
      <c r="S199" s="177"/>
      <c r="T199" s="177"/>
      <c r="U199" s="177"/>
      <c r="V199" s="177"/>
    </row>
    <row r="200" spans="1:22" ht="38.25" x14ac:dyDescent="0.25">
      <c r="A200" s="144" t="s">
        <v>1624</v>
      </c>
      <c r="B200" s="259" t="s">
        <v>348</v>
      </c>
      <c r="C200" s="259"/>
      <c r="D200" s="177"/>
      <c r="E200" s="208"/>
      <c r="F200" s="246"/>
      <c r="G200" s="246"/>
      <c r="H200" s="209" t="s">
        <v>128</v>
      </c>
      <c r="I200" s="144">
        <v>95612405</v>
      </c>
      <c r="J200" s="181" t="s">
        <v>421</v>
      </c>
      <c r="K200" s="237"/>
      <c r="L200" s="170">
        <v>1</v>
      </c>
      <c r="M200" s="170">
        <v>0</v>
      </c>
      <c r="N200" s="225"/>
      <c r="O200" s="225"/>
      <c r="P200" s="177"/>
      <c r="Q200" s="227"/>
      <c r="R200" s="177"/>
      <c r="S200" s="177"/>
      <c r="T200" s="177"/>
      <c r="U200" s="177"/>
      <c r="V200" s="177"/>
    </row>
    <row r="201" spans="1:22" ht="102" x14ac:dyDescent="0.25">
      <c r="A201" s="144" t="s">
        <v>1625</v>
      </c>
      <c r="B201" s="259" t="s">
        <v>389</v>
      </c>
      <c r="C201" s="259"/>
      <c r="D201" s="177"/>
      <c r="E201" s="208"/>
      <c r="F201" s="246"/>
      <c r="G201" s="246"/>
      <c r="H201" s="209" t="s">
        <v>422</v>
      </c>
      <c r="I201" s="144">
        <v>95612405</v>
      </c>
      <c r="J201" s="181" t="s">
        <v>423</v>
      </c>
      <c r="K201" s="237"/>
      <c r="L201" s="170">
        <v>1</v>
      </c>
      <c r="M201" s="170">
        <v>0</v>
      </c>
      <c r="N201" s="225"/>
      <c r="O201" s="225"/>
      <c r="P201" s="177"/>
      <c r="Q201" s="227"/>
      <c r="R201" s="177"/>
      <c r="S201" s="177"/>
      <c r="T201" s="177"/>
      <c r="U201" s="177"/>
      <c r="V201" s="177"/>
    </row>
    <row r="202" spans="1:22" ht="63.75" x14ac:dyDescent="0.25">
      <c r="A202" s="144" t="s">
        <v>1626</v>
      </c>
      <c r="B202" s="259" t="s">
        <v>424</v>
      </c>
      <c r="C202" s="259"/>
      <c r="D202" s="177"/>
      <c r="E202" s="208"/>
      <c r="F202" s="246"/>
      <c r="G202" s="246"/>
      <c r="H202" s="209" t="s">
        <v>425</v>
      </c>
      <c r="I202" s="144">
        <v>95612405</v>
      </c>
      <c r="J202" s="177"/>
      <c r="K202" s="227"/>
      <c r="L202" s="170">
        <v>1</v>
      </c>
      <c r="M202" s="170">
        <v>0</v>
      </c>
      <c r="N202" s="225"/>
      <c r="O202" s="225"/>
      <c r="P202" s="177"/>
      <c r="Q202" s="227"/>
      <c r="R202" s="177"/>
      <c r="S202" s="177"/>
      <c r="T202" s="177"/>
      <c r="U202" s="177"/>
      <c r="V202" s="177"/>
    </row>
    <row r="203" spans="1:22" ht="63.75" x14ac:dyDescent="0.25">
      <c r="A203" s="144" t="s">
        <v>1627</v>
      </c>
      <c r="B203" s="259" t="s">
        <v>424</v>
      </c>
      <c r="C203" s="259"/>
      <c r="D203" s="177"/>
      <c r="E203" s="208"/>
      <c r="F203" s="246"/>
      <c r="G203" s="246"/>
      <c r="H203" s="209" t="s">
        <v>426</v>
      </c>
      <c r="I203" s="144">
        <v>95612405</v>
      </c>
      <c r="J203" s="170"/>
      <c r="K203" s="225"/>
      <c r="L203" s="170">
        <v>1</v>
      </c>
      <c r="M203" s="170">
        <v>0</v>
      </c>
      <c r="N203" s="225"/>
      <c r="O203" s="225"/>
      <c r="P203" s="177"/>
      <c r="Q203" s="227"/>
      <c r="R203" s="177"/>
      <c r="S203" s="177"/>
      <c r="T203" s="177"/>
      <c r="U203" s="177"/>
      <c r="V203" s="177"/>
    </row>
    <row r="204" spans="1:22" ht="76.5" x14ac:dyDescent="0.25">
      <c r="A204" s="144" t="s">
        <v>1628</v>
      </c>
      <c r="B204" s="259" t="s">
        <v>389</v>
      </c>
      <c r="C204" s="259"/>
      <c r="D204" s="177"/>
      <c r="E204" s="208"/>
      <c r="F204" s="246"/>
      <c r="G204" s="246"/>
      <c r="H204" s="209" t="s">
        <v>427</v>
      </c>
      <c r="I204" s="144">
        <v>95612405</v>
      </c>
      <c r="J204" s="181" t="s">
        <v>428</v>
      </c>
      <c r="K204" s="237"/>
      <c r="L204" s="170">
        <v>1740310</v>
      </c>
      <c r="M204" s="170">
        <v>0</v>
      </c>
      <c r="N204" s="225"/>
      <c r="O204" s="225"/>
      <c r="P204" s="177"/>
      <c r="Q204" s="227"/>
      <c r="R204" s="177"/>
      <c r="S204" s="177"/>
      <c r="T204" s="177"/>
      <c r="U204" s="177"/>
      <c r="V204" s="177"/>
    </row>
    <row r="205" spans="1:22" ht="38.25" x14ac:dyDescent="0.25">
      <c r="A205" s="144" t="s">
        <v>1629</v>
      </c>
      <c r="B205" s="259" t="s">
        <v>429</v>
      </c>
      <c r="C205" s="259"/>
      <c r="D205" s="177"/>
      <c r="E205" s="208"/>
      <c r="F205" s="246"/>
      <c r="G205" s="246"/>
      <c r="H205" s="209" t="s">
        <v>430</v>
      </c>
      <c r="I205" s="144">
        <v>95612405</v>
      </c>
      <c r="J205" s="177"/>
      <c r="K205" s="227"/>
      <c r="L205" s="170">
        <v>1000</v>
      </c>
      <c r="M205" s="170">
        <v>0</v>
      </c>
      <c r="N205" s="225"/>
      <c r="O205" s="225"/>
      <c r="P205" s="177"/>
      <c r="Q205" s="227"/>
      <c r="R205" s="177"/>
      <c r="S205" s="177"/>
      <c r="T205" s="177"/>
      <c r="U205" s="177"/>
      <c r="V205" s="177"/>
    </row>
    <row r="206" spans="1:22" ht="38.25" x14ac:dyDescent="0.25">
      <c r="A206" s="144" t="s">
        <v>1630</v>
      </c>
      <c r="B206" s="259" t="s">
        <v>431</v>
      </c>
      <c r="C206" s="259"/>
      <c r="D206" s="177"/>
      <c r="E206" s="208"/>
      <c r="F206" s="246"/>
      <c r="G206" s="246"/>
      <c r="H206" s="209" t="s">
        <v>432</v>
      </c>
      <c r="I206" s="144">
        <v>95612405</v>
      </c>
      <c r="J206" s="177"/>
      <c r="K206" s="227"/>
      <c r="L206" s="170">
        <v>1000</v>
      </c>
      <c r="M206" s="170">
        <v>0</v>
      </c>
      <c r="N206" s="225"/>
      <c r="O206" s="225"/>
      <c r="P206" s="177"/>
      <c r="Q206" s="227"/>
      <c r="R206" s="177"/>
      <c r="S206" s="177"/>
      <c r="T206" s="177"/>
      <c r="U206" s="177"/>
      <c r="V206" s="177"/>
    </row>
    <row r="207" spans="1:22" ht="38.25" x14ac:dyDescent="0.25">
      <c r="A207" s="144" t="s">
        <v>1631</v>
      </c>
      <c r="B207" s="259" t="s">
        <v>433</v>
      </c>
      <c r="C207" s="259"/>
      <c r="D207" s="177"/>
      <c r="E207" s="208"/>
      <c r="F207" s="246"/>
      <c r="G207" s="246"/>
      <c r="H207" s="209" t="s">
        <v>434</v>
      </c>
      <c r="I207" s="144">
        <v>95612405</v>
      </c>
      <c r="J207" s="177"/>
      <c r="K207" s="227"/>
      <c r="L207" s="170">
        <v>1000</v>
      </c>
      <c r="M207" s="170">
        <v>0</v>
      </c>
      <c r="N207" s="225"/>
      <c r="O207" s="225"/>
      <c r="P207" s="177"/>
      <c r="Q207" s="227"/>
      <c r="R207" s="177"/>
      <c r="S207" s="177"/>
      <c r="T207" s="177"/>
      <c r="U207" s="177"/>
      <c r="V207" s="177"/>
    </row>
    <row r="208" spans="1:22" ht="22.5" x14ac:dyDescent="0.25">
      <c r="A208" s="144" t="s">
        <v>1632</v>
      </c>
      <c r="B208" s="259" t="s">
        <v>435</v>
      </c>
      <c r="C208" s="259"/>
      <c r="D208" s="177"/>
      <c r="E208" s="208"/>
      <c r="F208" s="246"/>
      <c r="G208" s="246"/>
      <c r="H208" s="208" t="s">
        <v>436</v>
      </c>
      <c r="I208" s="144">
        <v>95612405</v>
      </c>
      <c r="J208" s="177"/>
      <c r="K208" s="227"/>
      <c r="L208" s="170">
        <v>0</v>
      </c>
      <c r="M208" s="170">
        <v>0</v>
      </c>
      <c r="N208" s="225"/>
      <c r="O208" s="225"/>
      <c r="P208" s="177"/>
      <c r="Q208" s="227"/>
      <c r="R208" s="177"/>
      <c r="S208" s="177"/>
      <c r="T208" s="177"/>
      <c r="U208" s="177"/>
      <c r="V208" s="177"/>
    </row>
    <row r="209" spans="1:22" ht="38.25" x14ac:dyDescent="0.25">
      <c r="A209" s="144" t="s">
        <v>1633</v>
      </c>
      <c r="B209" s="259" t="s">
        <v>435</v>
      </c>
      <c r="C209" s="259"/>
      <c r="D209" s="177"/>
      <c r="E209" s="208"/>
      <c r="F209" s="246"/>
      <c r="G209" s="246"/>
      <c r="H209" s="209" t="s">
        <v>123</v>
      </c>
      <c r="I209" s="144">
        <v>95612405</v>
      </c>
      <c r="J209" s="177"/>
      <c r="K209" s="227"/>
      <c r="L209" s="170">
        <v>0</v>
      </c>
      <c r="M209" s="170">
        <v>0</v>
      </c>
      <c r="N209" s="225"/>
      <c r="O209" s="225"/>
      <c r="P209" s="177"/>
      <c r="Q209" s="227"/>
      <c r="R209" s="177"/>
      <c r="S209" s="177"/>
      <c r="T209" s="177"/>
      <c r="U209" s="177"/>
      <c r="V209" s="177"/>
    </row>
    <row r="210" spans="1:22" ht="63.75" x14ac:dyDescent="0.25">
      <c r="A210" s="144" t="s">
        <v>1634</v>
      </c>
      <c r="B210" s="213" t="s">
        <v>2902</v>
      </c>
      <c r="C210" s="213" t="s">
        <v>2903</v>
      </c>
      <c r="D210" s="177"/>
      <c r="E210" s="209" t="s">
        <v>2904</v>
      </c>
      <c r="F210" s="246"/>
      <c r="G210" s="246"/>
      <c r="H210" s="209" t="s">
        <v>2905</v>
      </c>
      <c r="I210" s="144">
        <v>95612405</v>
      </c>
      <c r="J210" s="181" t="s">
        <v>437</v>
      </c>
      <c r="K210" s="237"/>
      <c r="L210" s="170">
        <v>0</v>
      </c>
      <c r="M210" s="170">
        <v>0</v>
      </c>
      <c r="N210" s="228" t="s">
        <v>2906</v>
      </c>
      <c r="O210" s="228" t="s">
        <v>2888</v>
      </c>
      <c r="P210" s="177"/>
      <c r="Q210" s="227"/>
      <c r="R210" s="177"/>
      <c r="S210" s="177"/>
      <c r="T210" s="177"/>
      <c r="U210" s="177"/>
      <c r="V210" s="177"/>
    </row>
    <row r="211" spans="1:22" ht="51" x14ac:dyDescent="0.25">
      <c r="A211" s="144" t="s">
        <v>1635</v>
      </c>
      <c r="B211" s="259" t="s">
        <v>389</v>
      </c>
      <c r="C211" s="259"/>
      <c r="D211" s="177"/>
      <c r="E211" s="208"/>
      <c r="F211" s="246"/>
      <c r="G211" s="246"/>
      <c r="H211" s="209" t="s">
        <v>438</v>
      </c>
      <c r="I211" s="144">
        <v>95612405</v>
      </c>
      <c r="J211" s="181" t="s">
        <v>439</v>
      </c>
      <c r="K211" s="237"/>
      <c r="L211" s="170">
        <v>0</v>
      </c>
      <c r="M211" s="170">
        <v>0</v>
      </c>
      <c r="N211" s="225"/>
      <c r="O211" s="225"/>
      <c r="P211" s="177"/>
      <c r="Q211" s="227"/>
      <c r="R211" s="177"/>
      <c r="S211" s="177"/>
      <c r="T211" s="177"/>
      <c r="U211" s="177"/>
      <c r="V211" s="177"/>
    </row>
    <row r="212" spans="1:22" ht="38.25" x14ac:dyDescent="0.25">
      <c r="A212" s="144" t="s">
        <v>1636</v>
      </c>
      <c r="B212" s="259" t="s">
        <v>440</v>
      </c>
      <c r="C212" s="259"/>
      <c r="D212" s="177"/>
      <c r="E212" s="208"/>
      <c r="F212" s="246"/>
      <c r="G212" s="246"/>
      <c r="H212" s="209" t="s">
        <v>441</v>
      </c>
      <c r="I212" s="144">
        <v>95612405</v>
      </c>
      <c r="J212" s="177"/>
      <c r="K212" s="227"/>
      <c r="L212" s="170">
        <v>1218205.04</v>
      </c>
      <c r="M212" s="170">
        <v>1051065.23</v>
      </c>
      <c r="N212" s="225"/>
      <c r="O212" s="225"/>
      <c r="P212" s="177"/>
      <c r="Q212" s="227"/>
      <c r="R212" s="177"/>
      <c r="S212" s="177"/>
      <c r="T212" s="177"/>
      <c r="U212" s="177"/>
      <c r="V212" s="177"/>
    </row>
    <row r="213" spans="1:22" ht="25.5" x14ac:dyDescent="0.25">
      <c r="A213" s="144" t="s">
        <v>1637</v>
      </c>
      <c r="B213" s="213" t="s">
        <v>442</v>
      </c>
      <c r="C213" s="259"/>
      <c r="D213" s="177"/>
      <c r="E213" s="208"/>
      <c r="F213" s="246"/>
      <c r="G213" s="246"/>
      <c r="H213" s="209" t="s">
        <v>443</v>
      </c>
      <c r="I213" s="144">
        <v>95612405</v>
      </c>
      <c r="J213" s="181" t="s">
        <v>444</v>
      </c>
      <c r="K213" s="237"/>
      <c r="L213" s="170">
        <v>134300</v>
      </c>
      <c r="M213" s="170">
        <v>0</v>
      </c>
      <c r="N213" s="225"/>
      <c r="O213" s="225"/>
      <c r="P213" s="177"/>
      <c r="Q213" s="227"/>
      <c r="R213" s="177"/>
      <c r="S213" s="177"/>
      <c r="T213" s="177"/>
      <c r="U213" s="177"/>
      <c r="V213" s="177"/>
    </row>
    <row r="214" spans="1:22" ht="25.5" x14ac:dyDescent="0.25">
      <c r="A214" s="144" t="s">
        <v>1638</v>
      </c>
      <c r="B214" s="213" t="s">
        <v>445</v>
      </c>
      <c r="C214" s="259"/>
      <c r="D214" s="177"/>
      <c r="E214" s="208"/>
      <c r="F214" s="246"/>
      <c r="G214" s="246"/>
      <c r="H214" s="209" t="s">
        <v>443</v>
      </c>
      <c r="I214" s="144">
        <v>95612405</v>
      </c>
      <c r="J214" s="181" t="s">
        <v>444</v>
      </c>
      <c r="K214" s="237"/>
      <c r="L214" s="170">
        <v>134300</v>
      </c>
      <c r="M214" s="170">
        <v>0</v>
      </c>
      <c r="N214" s="225"/>
      <c r="O214" s="225"/>
      <c r="P214" s="177"/>
      <c r="Q214" s="227"/>
      <c r="R214" s="177"/>
      <c r="S214" s="177"/>
      <c r="T214" s="177"/>
      <c r="U214" s="177"/>
      <c r="V214" s="177"/>
    </row>
    <row r="215" spans="1:22" ht="25.5" x14ac:dyDescent="0.25">
      <c r="A215" s="144" t="s">
        <v>1639</v>
      </c>
      <c r="B215" s="213" t="s">
        <v>445</v>
      </c>
      <c r="C215" s="259"/>
      <c r="D215" s="177"/>
      <c r="E215" s="208"/>
      <c r="F215" s="246"/>
      <c r="G215" s="246"/>
      <c r="H215" s="209" t="s">
        <v>446</v>
      </c>
      <c r="I215" s="144">
        <v>95612405</v>
      </c>
      <c r="J215" s="181" t="s">
        <v>447</v>
      </c>
      <c r="K215" s="237"/>
      <c r="L215" s="170">
        <v>209603.16</v>
      </c>
      <c r="M215" s="170">
        <v>0</v>
      </c>
      <c r="N215" s="225"/>
      <c r="O215" s="225"/>
      <c r="P215" s="177"/>
      <c r="Q215" s="227"/>
      <c r="R215" s="177"/>
      <c r="S215" s="177"/>
      <c r="T215" s="177"/>
      <c r="U215" s="177"/>
      <c r="V215" s="177"/>
    </row>
    <row r="216" spans="1:22" ht="25.5" x14ac:dyDescent="0.25">
      <c r="A216" s="144" t="s">
        <v>1640</v>
      </c>
      <c r="B216" s="259" t="s">
        <v>389</v>
      </c>
      <c r="C216" s="259"/>
      <c r="D216" s="177"/>
      <c r="E216" s="208"/>
      <c r="F216" s="246"/>
      <c r="G216" s="246"/>
      <c r="H216" s="209" t="s">
        <v>448</v>
      </c>
      <c r="I216" s="144">
        <v>95612405</v>
      </c>
      <c r="J216" s="181" t="s">
        <v>449</v>
      </c>
      <c r="K216" s="237"/>
      <c r="L216" s="170">
        <v>5262003</v>
      </c>
      <c r="M216" s="170">
        <v>2519839.96</v>
      </c>
      <c r="N216" s="225"/>
      <c r="O216" s="225"/>
      <c r="P216" s="177"/>
      <c r="Q216" s="227"/>
      <c r="R216" s="177"/>
      <c r="S216" s="177"/>
      <c r="T216" s="177"/>
      <c r="U216" s="177"/>
      <c r="V216" s="177"/>
    </row>
    <row r="217" spans="1:22" ht="38.25" x14ac:dyDescent="0.25">
      <c r="A217" s="144" t="s">
        <v>1641</v>
      </c>
      <c r="B217" s="259" t="s">
        <v>389</v>
      </c>
      <c r="C217" s="259"/>
      <c r="D217" s="177"/>
      <c r="E217" s="208"/>
      <c r="F217" s="246"/>
      <c r="G217" s="246"/>
      <c r="H217" s="209" t="s">
        <v>450</v>
      </c>
      <c r="I217" s="144">
        <v>95612405</v>
      </c>
      <c r="J217" s="181" t="s">
        <v>451</v>
      </c>
      <c r="K217" s="237"/>
      <c r="L217" s="170">
        <v>3818613.24</v>
      </c>
      <c r="M217" s="170">
        <v>0</v>
      </c>
      <c r="N217" s="225"/>
      <c r="O217" s="225"/>
      <c r="P217" s="177"/>
      <c r="Q217" s="227"/>
      <c r="R217" s="177"/>
      <c r="S217" s="177"/>
      <c r="T217" s="177"/>
      <c r="U217" s="177"/>
      <c r="V217" s="177"/>
    </row>
    <row r="218" spans="1:22" ht="38.25" x14ac:dyDescent="0.25">
      <c r="A218" s="144" t="s">
        <v>1642</v>
      </c>
      <c r="B218" s="213" t="s">
        <v>452</v>
      </c>
      <c r="C218" s="259"/>
      <c r="D218" s="177"/>
      <c r="E218" s="208"/>
      <c r="F218" s="246"/>
      <c r="G218" s="246"/>
      <c r="H218" s="209" t="s">
        <v>453</v>
      </c>
      <c r="I218" s="144">
        <v>95612405</v>
      </c>
      <c r="J218" s="181" t="s">
        <v>454</v>
      </c>
      <c r="K218" s="237"/>
      <c r="L218" s="170">
        <v>45900</v>
      </c>
      <c r="M218" s="170">
        <v>0</v>
      </c>
      <c r="N218" s="225"/>
      <c r="O218" s="225"/>
      <c r="P218" s="177"/>
      <c r="Q218" s="227"/>
      <c r="R218" s="177"/>
      <c r="S218" s="177"/>
      <c r="T218" s="177"/>
      <c r="U218" s="177"/>
      <c r="V218" s="177"/>
    </row>
    <row r="219" spans="1:22" ht="51" x14ac:dyDescent="0.25">
      <c r="A219" s="144" t="s">
        <v>1643</v>
      </c>
      <c r="B219" s="259" t="s">
        <v>389</v>
      </c>
      <c r="C219" s="259"/>
      <c r="D219" s="177"/>
      <c r="E219" s="208"/>
      <c r="F219" s="246"/>
      <c r="G219" s="246"/>
      <c r="H219" s="209" t="s">
        <v>455</v>
      </c>
      <c r="I219" s="144">
        <v>95612405</v>
      </c>
      <c r="J219" s="181" t="s">
        <v>456</v>
      </c>
      <c r="K219" s="237"/>
      <c r="L219" s="170">
        <v>5324714.59</v>
      </c>
      <c r="M219" s="170">
        <v>3642797.22</v>
      </c>
      <c r="N219" s="225"/>
      <c r="O219" s="225"/>
      <c r="P219" s="177"/>
      <c r="Q219" s="227"/>
      <c r="R219" s="177"/>
      <c r="S219" s="177"/>
      <c r="T219" s="177"/>
      <c r="U219" s="177"/>
      <c r="V219" s="177"/>
    </row>
    <row r="220" spans="1:22" ht="25.5" x14ac:dyDescent="0.25">
      <c r="A220" s="144" t="s">
        <v>1644</v>
      </c>
      <c r="B220" s="213" t="s">
        <v>457</v>
      </c>
      <c r="C220" s="259"/>
      <c r="D220" s="177"/>
      <c r="E220" s="208"/>
      <c r="F220" s="246"/>
      <c r="G220" s="246"/>
      <c r="H220" s="209" t="s">
        <v>458</v>
      </c>
      <c r="I220" s="144">
        <v>95612405</v>
      </c>
      <c r="J220" s="177"/>
      <c r="K220" s="227"/>
      <c r="L220" s="170">
        <v>510756</v>
      </c>
      <c r="M220" s="170">
        <v>468192.9</v>
      </c>
      <c r="N220" s="225"/>
      <c r="O220" s="225"/>
      <c r="P220" s="177"/>
      <c r="Q220" s="227"/>
      <c r="R220" s="177"/>
      <c r="S220" s="177"/>
      <c r="T220" s="177"/>
      <c r="U220" s="177"/>
      <c r="V220" s="177"/>
    </row>
    <row r="221" spans="1:22" ht="38.25" x14ac:dyDescent="0.25">
      <c r="A221" s="144" t="s">
        <v>1645</v>
      </c>
      <c r="B221" s="213" t="s">
        <v>457</v>
      </c>
      <c r="C221" s="259"/>
      <c r="D221" s="177"/>
      <c r="E221" s="208"/>
      <c r="F221" s="246"/>
      <c r="G221" s="246"/>
      <c r="H221" s="209" t="s">
        <v>441</v>
      </c>
      <c r="I221" s="144">
        <v>95612405</v>
      </c>
      <c r="J221" s="177"/>
      <c r="K221" s="227"/>
      <c r="L221" s="170">
        <v>206301</v>
      </c>
      <c r="M221" s="170">
        <v>203435.7</v>
      </c>
      <c r="N221" s="225"/>
      <c r="O221" s="225"/>
      <c r="P221" s="177"/>
      <c r="Q221" s="227"/>
      <c r="R221" s="177"/>
      <c r="S221" s="177"/>
      <c r="T221" s="177"/>
      <c r="U221" s="177"/>
      <c r="V221" s="177"/>
    </row>
    <row r="222" spans="1:22" ht="51" x14ac:dyDescent="0.25">
      <c r="A222" s="144" t="s">
        <v>1646</v>
      </c>
      <c r="B222" s="259" t="s">
        <v>459</v>
      </c>
      <c r="C222" s="259"/>
      <c r="D222" s="177"/>
      <c r="E222" s="208"/>
      <c r="F222" s="246"/>
      <c r="G222" s="246"/>
      <c r="H222" s="209" t="s">
        <v>460</v>
      </c>
      <c r="I222" s="144">
        <v>95612405</v>
      </c>
      <c r="J222" s="181" t="s">
        <v>461</v>
      </c>
      <c r="K222" s="237"/>
      <c r="L222" s="170">
        <v>384166.8</v>
      </c>
      <c r="M222" s="170">
        <v>0</v>
      </c>
      <c r="N222" s="225"/>
      <c r="O222" s="225"/>
      <c r="P222" s="177"/>
      <c r="Q222" s="227"/>
      <c r="R222" s="177"/>
      <c r="S222" s="177"/>
      <c r="T222" s="177"/>
      <c r="U222" s="177"/>
      <c r="V222" s="177"/>
    </row>
    <row r="223" spans="1:22" ht="38.25" x14ac:dyDescent="0.25">
      <c r="A223" s="144" t="s">
        <v>1647</v>
      </c>
      <c r="B223" s="213" t="s">
        <v>462</v>
      </c>
      <c r="C223" s="213"/>
      <c r="D223" s="177"/>
      <c r="E223" s="208"/>
      <c r="F223" s="246"/>
      <c r="G223" s="246"/>
      <c r="H223" s="209" t="s">
        <v>463</v>
      </c>
      <c r="I223" s="144">
        <v>95612405</v>
      </c>
      <c r="J223" s="181" t="s">
        <v>464</v>
      </c>
      <c r="K223" s="237"/>
      <c r="L223" s="170">
        <v>88409593.879999995</v>
      </c>
      <c r="M223" s="170">
        <v>0</v>
      </c>
      <c r="N223" s="225"/>
      <c r="O223" s="225"/>
      <c r="P223" s="177"/>
      <c r="Q223" s="227"/>
      <c r="R223" s="177"/>
      <c r="S223" s="177"/>
      <c r="T223" s="177"/>
      <c r="U223" s="177"/>
      <c r="V223" s="177"/>
    </row>
    <row r="224" spans="1:22" ht="38.25" x14ac:dyDescent="0.25">
      <c r="A224" s="144" t="s">
        <v>1648</v>
      </c>
      <c r="B224" s="213" t="s">
        <v>465</v>
      </c>
      <c r="C224" s="213"/>
      <c r="D224" s="177"/>
      <c r="E224" s="208"/>
      <c r="F224" s="246"/>
      <c r="G224" s="246"/>
      <c r="H224" s="209" t="s">
        <v>465</v>
      </c>
      <c r="I224" s="144">
        <v>95612405</v>
      </c>
      <c r="J224" s="177"/>
      <c r="K224" s="227"/>
      <c r="L224" s="170">
        <v>2036702.58</v>
      </c>
      <c r="M224" s="170">
        <v>1866977.37</v>
      </c>
      <c r="N224" s="225"/>
      <c r="O224" s="225"/>
      <c r="P224" s="177"/>
      <c r="Q224" s="227"/>
      <c r="R224" s="177"/>
      <c r="S224" s="177"/>
      <c r="T224" s="177"/>
      <c r="U224" s="177"/>
      <c r="V224" s="177"/>
    </row>
    <row r="225" spans="1:22" ht="38.25" x14ac:dyDescent="0.25">
      <c r="A225" s="144" t="s">
        <v>1649</v>
      </c>
      <c r="B225" s="259" t="s">
        <v>466</v>
      </c>
      <c r="C225" s="259"/>
      <c r="D225" s="177"/>
      <c r="E225" s="208"/>
      <c r="F225" s="246"/>
      <c r="G225" s="246"/>
      <c r="H225" s="209" t="s">
        <v>467</v>
      </c>
      <c r="I225" s="144">
        <v>95612405</v>
      </c>
      <c r="J225" s="177"/>
      <c r="K225" s="227"/>
      <c r="L225" s="170">
        <v>1199639.6100000001</v>
      </c>
      <c r="M225" s="170">
        <v>1179645.6100000001</v>
      </c>
      <c r="N225" s="225"/>
      <c r="O225" s="225"/>
      <c r="P225" s="177"/>
      <c r="Q225" s="227"/>
      <c r="R225" s="177"/>
      <c r="S225" s="177"/>
      <c r="T225" s="177"/>
      <c r="U225" s="177"/>
      <c r="V225" s="177"/>
    </row>
    <row r="226" spans="1:22" ht="38.25" x14ac:dyDescent="0.25">
      <c r="A226" s="144" t="s">
        <v>1650</v>
      </c>
      <c r="B226" s="213" t="s">
        <v>468</v>
      </c>
      <c r="C226" s="213"/>
      <c r="D226" s="177"/>
      <c r="E226" s="208"/>
      <c r="F226" s="246"/>
      <c r="G226" s="246"/>
      <c r="H226" s="209" t="s">
        <v>463</v>
      </c>
      <c r="I226" s="144">
        <v>95612405</v>
      </c>
      <c r="J226" s="177"/>
      <c r="K226" s="227"/>
      <c r="L226" s="170">
        <v>745590</v>
      </c>
      <c r="M226" s="170">
        <v>683457.51</v>
      </c>
      <c r="N226" s="225"/>
      <c r="O226" s="225"/>
      <c r="P226" s="177"/>
      <c r="Q226" s="227"/>
      <c r="R226" s="177"/>
      <c r="S226" s="177"/>
      <c r="T226" s="177"/>
      <c r="U226" s="177"/>
      <c r="V226" s="177"/>
    </row>
    <row r="227" spans="1:22" ht="38.25" x14ac:dyDescent="0.25">
      <c r="A227" s="144" t="s">
        <v>1651</v>
      </c>
      <c r="B227" s="213" t="s">
        <v>469</v>
      </c>
      <c r="C227" s="213"/>
      <c r="D227" s="177"/>
      <c r="E227" s="208"/>
      <c r="F227" s="246"/>
      <c r="G227" s="246"/>
      <c r="H227" s="209" t="s">
        <v>463</v>
      </c>
      <c r="I227" s="144">
        <v>95612405</v>
      </c>
      <c r="J227" s="177"/>
      <c r="K227" s="227"/>
      <c r="L227" s="170">
        <v>958679</v>
      </c>
      <c r="M227" s="170">
        <v>878789.09</v>
      </c>
      <c r="N227" s="225"/>
      <c r="O227" s="225"/>
      <c r="P227" s="177"/>
      <c r="Q227" s="227"/>
      <c r="R227" s="177"/>
      <c r="S227" s="177"/>
      <c r="T227" s="177"/>
      <c r="U227" s="177"/>
      <c r="V227" s="177"/>
    </row>
    <row r="228" spans="1:22" ht="38.25" x14ac:dyDescent="0.25">
      <c r="A228" s="144" t="s">
        <v>1652</v>
      </c>
      <c r="B228" s="213" t="s">
        <v>470</v>
      </c>
      <c r="C228" s="213"/>
      <c r="D228" s="177"/>
      <c r="E228" s="208"/>
      <c r="F228" s="246"/>
      <c r="G228" s="246"/>
      <c r="H228" s="209" t="s">
        <v>467</v>
      </c>
      <c r="I228" s="144">
        <v>95612405</v>
      </c>
      <c r="J228" s="177"/>
      <c r="K228" s="227"/>
      <c r="L228" s="170">
        <v>577619.80000000005</v>
      </c>
      <c r="M228" s="170">
        <v>529484.82999999996</v>
      </c>
      <c r="N228" s="225"/>
      <c r="O228" s="225"/>
      <c r="P228" s="177"/>
      <c r="Q228" s="227"/>
      <c r="R228" s="177"/>
      <c r="S228" s="177"/>
      <c r="T228" s="177"/>
      <c r="U228" s="177"/>
      <c r="V228" s="177"/>
    </row>
    <row r="229" spans="1:22" ht="38.25" x14ac:dyDescent="0.25">
      <c r="A229" s="144" t="s">
        <v>1653</v>
      </c>
      <c r="B229" s="213" t="s">
        <v>471</v>
      </c>
      <c r="C229" s="259"/>
      <c r="D229" s="177"/>
      <c r="E229" s="208"/>
      <c r="F229" s="246"/>
      <c r="G229" s="246"/>
      <c r="H229" s="209" t="s">
        <v>463</v>
      </c>
      <c r="I229" s="144">
        <v>95612405</v>
      </c>
      <c r="J229" s="177"/>
      <c r="K229" s="227"/>
      <c r="L229" s="170">
        <v>2736159.6</v>
      </c>
      <c r="M229" s="170">
        <v>2701957.59</v>
      </c>
      <c r="N229" s="225"/>
      <c r="O229" s="225"/>
      <c r="P229" s="177"/>
      <c r="Q229" s="227"/>
      <c r="R229" s="177"/>
      <c r="S229" s="177"/>
      <c r="T229" s="177"/>
      <c r="U229" s="177"/>
      <c r="V229" s="177"/>
    </row>
    <row r="230" spans="1:22" ht="38.25" x14ac:dyDescent="0.25">
      <c r="A230" s="144" t="s">
        <v>1654</v>
      </c>
      <c r="B230" s="213" t="s">
        <v>472</v>
      </c>
      <c r="C230" s="259" t="s">
        <v>3367</v>
      </c>
      <c r="D230" s="177" t="s">
        <v>2458</v>
      </c>
      <c r="E230" s="208" t="s">
        <v>2907</v>
      </c>
      <c r="F230" s="246"/>
      <c r="G230" s="246"/>
      <c r="H230" s="209" t="s">
        <v>473</v>
      </c>
      <c r="I230" s="144">
        <v>95612405</v>
      </c>
      <c r="J230" s="181" t="s">
        <v>474</v>
      </c>
      <c r="K230" s="237"/>
      <c r="L230" s="170">
        <v>220000</v>
      </c>
      <c r="M230" s="170">
        <v>0</v>
      </c>
      <c r="N230" s="225"/>
      <c r="O230" s="225"/>
      <c r="P230" s="177"/>
      <c r="Q230" s="227"/>
      <c r="R230" s="177"/>
      <c r="S230" s="177"/>
      <c r="T230" s="177"/>
      <c r="U230" s="177"/>
      <c r="V230" s="177"/>
    </row>
    <row r="231" spans="1:22" ht="38.25" x14ac:dyDescent="0.25">
      <c r="A231" s="144" t="s">
        <v>1655</v>
      </c>
      <c r="B231" s="259" t="s">
        <v>475</v>
      </c>
      <c r="C231" s="259" t="s">
        <v>2459</v>
      </c>
      <c r="D231" s="177" t="s">
        <v>2458</v>
      </c>
      <c r="E231" s="209" t="s">
        <v>2908</v>
      </c>
      <c r="F231" s="246"/>
      <c r="G231" s="246"/>
      <c r="H231" s="209" t="s">
        <v>476</v>
      </c>
      <c r="I231" s="144">
        <v>95612405</v>
      </c>
      <c r="J231" s="262" t="s">
        <v>2909</v>
      </c>
      <c r="K231" s="237"/>
      <c r="L231" s="170">
        <v>27749</v>
      </c>
      <c r="M231" s="170">
        <v>7467.72</v>
      </c>
      <c r="N231" s="228"/>
      <c r="O231" s="225"/>
      <c r="P231" s="171" t="s">
        <v>2910</v>
      </c>
      <c r="Q231" s="228"/>
      <c r="R231" s="177"/>
      <c r="S231" s="177"/>
      <c r="T231" s="171" t="s">
        <v>477</v>
      </c>
      <c r="U231" s="177"/>
      <c r="V231" s="177"/>
    </row>
    <row r="232" spans="1:22" ht="38.25" x14ac:dyDescent="0.25">
      <c r="A232" s="144" t="s">
        <v>1656</v>
      </c>
      <c r="B232" s="213" t="s">
        <v>478</v>
      </c>
      <c r="C232" s="213" t="s">
        <v>2911</v>
      </c>
      <c r="D232" s="177" t="s">
        <v>2458</v>
      </c>
      <c r="E232" s="209" t="s">
        <v>2912</v>
      </c>
      <c r="F232" s="246" t="s">
        <v>2913</v>
      </c>
      <c r="G232" s="246"/>
      <c r="H232" s="209" t="s">
        <v>158</v>
      </c>
      <c r="I232" s="144">
        <v>95612405</v>
      </c>
      <c r="J232" s="170">
        <v>301.39999999999998</v>
      </c>
      <c r="K232" s="225"/>
      <c r="L232" s="170">
        <v>298317.24</v>
      </c>
      <c r="M232" s="170">
        <v>0</v>
      </c>
      <c r="N232" s="225"/>
      <c r="O232" s="225"/>
      <c r="P232" s="171" t="s">
        <v>2914</v>
      </c>
      <c r="Q232" s="228"/>
      <c r="R232" s="177"/>
      <c r="S232" s="177"/>
      <c r="T232" s="171" t="s">
        <v>479</v>
      </c>
      <c r="U232" s="177"/>
      <c r="V232" s="177"/>
    </row>
    <row r="233" spans="1:22" ht="45" x14ac:dyDescent="0.25">
      <c r="A233" s="144" t="s">
        <v>1657</v>
      </c>
      <c r="B233" s="259" t="s">
        <v>480</v>
      </c>
      <c r="C233" s="259" t="s">
        <v>2911</v>
      </c>
      <c r="D233" s="177" t="s">
        <v>2458</v>
      </c>
      <c r="E233" s="209" t="s">
        <v>2915</v>
      </c>
      <c r="F233" s="246" t="s">
        <v>2916</v>
      </c>
      <c r="G233" s="246"/>
      <c r="H233" s="209" t="s">
        <v>481</v>
      </c>
      <c r="I233" s="144">
        <v>95612405</v>
      </c>
      <c r="J233" s="170">
        <v>116.3</v>
      </c>
      <c r="K233" s="225"/>
      <c r="L233" s="170">
        <v>20000</v>
      </c>
      <c r="M233" s="170">
        <v>0</v>
      </c>
      <c r="N233" s="225"/>
      <c r="O233" s="225"/>
      <c r="P233" s="171" t="s">
        <v>2917</v>
      </c>
      <c r="Q233" s="228"/>
      <c r="R233" s="177"/>
      <c r="S233" s="177"/>
      <c r="T233" s="171" t="s">
        <v>154</v>
      </c>
      <c r="U233" s="177"/>
      <c r="V233" s="177"/>
    </row>
    <row r="234" spans="1:22" ht="78.75" x14ac:dyDescent="0.25">
      <c r="A234" s="144" t="s">
        <v>1658</v>
      </c>
      <c r="B234" s="259" t="s">
        <v>2918</v>
      </c>
      <c r="C234" s="259" t="s">
        <v>2911</v>
      </c>
      <c r="D234" s="177" t="s">
        <v>2458</v>
      </c>
      <c r="E234" s="209" t="s">
        <v>2922</v>
      </c>
      <c r="F234" s="246"/>
      <c r="G234" s="246"/>
      <c r="H234" s="209" t="s">
        <v>205</v>
      </c>
      <c r="I234" s="144">
        <v>95612405</v>
      </c>
      <c r="J234" s="170" t="s">
        <v>2925</v>
      </c>
      <c r="K234" s="225"/>
      <c r="L234" s="170">
        <v>24113.7</v>
      </c>
      <c r="M234" s="170">
        <v>0</v>
      </c>
      <c r="N234" s="228" t="s">
        <v>2919</v>
      </c>
      <c r="O234" s="228" t="s">
        <v>2920</v>
      </c>
      <c r="P234" s="171" t="s">
        <v>2921</v>
      </c>
      <c r="Q234" s="228"/>
      <c r="R234" s="177"/>
      <c r="S234" s="177"/>
      <c r="T234" s="171" t="s">
        <v>177</v>
      </c>
      <c r="U234" s="177"/>
      <c r="V234" s="177"/>
    </row>
    <row r="235" spans="1:22" ht="78.75" x14ac:dyDescent="0.25">
      <c r="A235" s="144" t="s">
        <v>1659</v>
      </c>
      <c r="B235" s="259" t="s">
        <v>2918</v>
      </c>
      <c r="C235" s="259" t="s">
        <v>2911</v>
      </c>
      <c r="D235" s="177" t="s">
        <v>2458</v>
      </c>
      <c r="E235" s="209" t="s">
        <v>2923</v>
      </c>
      <c r="F235" s="246"/>
      <c r="G235" s="246"/>
      <c r="H235" s="209" t="s">
        <v>206</v>
      </c>
      <c r="I235" s="144">
        <v>95612405</v>
      </c>
      <c r="J235" s="170" t="s">
        <v>2924</v>
      </c>
      <c r="K235" s="225"/>
      <c r="L235" s="170">
        <v>24649.56</v>
      </c>
      <c r="M235" s="170">
        <v>0</v>
      </c>
      <c r="N235" s="228" t="s">
        <v>2926</v>
      </c>
      <c r="O235" s="228" t="s">
        <v>2920</v>
      </c>
      <c r="P235" s="171" t="s">
        <v>2921</v>
      </c>
      <c r="Q235" s="228"/>
      <c r="R235" s="177"/>
      <c r="S235" s="177"/>
      <c r="T235" s="171" t="s">
        <v>177</v>
      </c>
      <c r="U235" s="177"/>
      <c r="V235" s="177"/>
    </row>
    <row r="236" spans="1:22" ht="45" x14ac:dyDescent="0.25">
      <c r="A236" s="144" t="s">
        <v>1660</v>
      </c>
      <c r="B236" s="259" t="s">
        <v>482</v>
      </c>
      <c r="C236" s="259"/>
      <c r="D236" s="177"/>
      <c r="E236" s="208" t="s">
        <v>207</v>
      </c>
      <c r="F236" s="246"/>
      <c r="G236" s="246"/>
      <c r="H236" s="209" t="s">
        <v>208</v>
      </c>
      <c r="I236" s="144">
        <v>95612405</v>
      </c>
      <c r="J236" s="170">
        <v>32.4</v>
      </c>
      <c r="K236" s="225"/>
      <c r="L236" s="170">
        <v>24802.66</v>
      </c>
      <c r="M236" s="170">
        <v>0</v>
      </c>
      <c r="N236" s="225"/>
      <c r="O236" s="225"/>
      <c r="P236" s="171"/>
      <c r="Q236" s="228"/>
      <c r="R236" s="177"/>
      <c r="S236" s="177"/>
      <c r="T236" s="171" t="s">
        <v>177</v>
      </c>
      <c r="U236" s="177"/>
      <c r="V236" s="177"/>
    </row>
    <row r="237" spans="1:22" ht="45" x14ac:dyDescent="0.25">
      <c r="A237" s="144" t="s">
        <v>1661</v>
      </c>
      <c r="B237" s="259" t="s">
        <v>482</v>
      </c>
      <c r="C237" s="259"/>
      <c r="D237" s="177"/>
      <c r="E237" s="208" t="s">
        <v>207</v>
      </c>
      <c r="F237" s="246"/>
      <c r="G237" s="246"/>
      <c r="H237" s="209" t="s">
        <v>209</v>
      </c>
      <c r="I237" s="144">
        <v>95612405</v>
      </c>
      <c r="J237" s="170">
        <v>31</v>
      </c>
      <c r="K237" s="225"/>
      <c r="L237" s="170">
        <v>23730.94</v>
      </c>
      <c r="M237" s="170">
        <v>0</v>
      </c>
      <c r="N237" s="225"/>
      <c r="O237" s="225"/>
      <c r="P237" s="171"/>
      <c r="Q237" s="228"/>
      <c r="R237" s="177"/>
      <c r="S237" s="177"/>
      <c r="T237" s="171" t="s">
        <v>177</v>
      </c>
      <c r="U237" s="177"/>
      <c r="V237" s="177"/>
    </row>
    <row r="238" spans="1:22" ht="45" x14ac:dyDescent="0.25">
      <c r="A238" s="144" t="s">
        <v>1662</v>
      </c>
      <c r="B238" s="259" t="s">
        <v>2918</v>
      </c>
      <c r="C238" s="259" t="s">
        <v>2911</v>
      </c>
      <c r="D238" s="177" t="s">
        <v>2458</v>
      </c>
      <c r="E238" s="209" t="s">
        <v>2927</v>
      </c>
      <c r="F238" s="246"/>
      <c r="G238" s="246"/>
      <c r="H238" s="209" t="s">
        <v>210</v>
      </c>
      <c r="I238" s="144">
        <v>95612405</v>
      </c>
      <c r="J238" s="170" t="s">
        <v>2928</v>
      </c>
      <c r="K238" s="225"/>
      <c r="L238" s="170">
        <v>25950.93</v>
      </c>
      <c r="M238" s="170">
        <v>0</v>
      </c>
      <c r="N238" s="225"/>
      <c r="O238" s="225"/>
      <c r="P238" s="171" t="s">
        <v>2929</v>
      </c>
      <c r="Q238" s="228"/>
      <c r="R238" s="177"/>
      <c r="S238" s="177"/>
      <c r="T238" s="171" t="s">
        <v>177</v>
      </c>
      <c r="U238" s="177"/>
      <c r="V238" s="177"/>
    </row>
    <row r="239" spans="1:22" ht="45" x14ac:dyDescent="0.25">
      <c r="A239" s="144" t="s">
        <v>1663</v>
      </c>
      <c r="B239" s="259" t="s">
        <v>2918</v>
      </c>
      <c r="C239" s="259" t="s">
        <v>2911</v>
      </c>
      <c r="D239" s="177" t="s">
        <v>2458</v>
      </c>
      <c r="E239" s="208" t="s">
        <v>212</v>
      </c>
      <c r="F239" s="246"/>
      <c r="G239" s="246"/>
      <c r="H239" s="209" t="s">
        <v>211</v>
      </c>
      <c r="I239" s="144">
        <v>95612405</v>
      </c>
      <c r="J239" s="170" t="s">
        <v>2930</v>
      </c>
      <c r="K239" s="225"/>
      <c r="L239" s="170">
        <v>26739</v>
      </c>
      <c r="M239" s="170">
        <v>0</v>
      </c>
      <c r="N239" s="225"/>
      <c r="O239" s="225"/>
      <c r="P239" s="171" t="s">
        <v>2931</v>
      </c>
      <c r="Q239" s="228"/>
      <c r="R239" s="177"/>
      <c r="S239" s="177"/>
      <c r="T239" s="171" t="s">
        <v>177</v>
      </c>
      <c r="U239" s="177"/>
      <c r="V239" s="177"/>
    </row>
    <row r="240" spans="1:22" ht="67.5" x14ac:dyDescent="0.25">
      <c r="A240" s="144" t="s">
        <v>1664</v>
      </c>
      <c r="B240" s="259" t="s">
        <v>2918</v>
      </c>
      <c r="C240" s="259" t="s">
        <v>2911</v>
      </c>
      <c r="D240" s="177" t="s">
        <v>2458</v>
      </c>
      <c r="E240" s="209" t="s">
        <v>2932</v>
      </c>
      <c r="F240" s="246"/>
      <c r="G240" s="246"/>
      <c r="H240" s="209" t="s">
        <v>213</v>
      </c>
      <c r="I240" s="144">
        <v>95612405</v>
      </c>
      <c r="J240" s="170" t="s">
        <v>2933</v>
      </c>
      <c r="K240" s="225"/>
      <c r="L240" s="170">
        <v>118396.91</v>
      </c>
      <c r="M240" s="170">
        <v>118396.91</v>
      </c>
      <c r="N240" s="225"/>
      <c r="O240" s="225"/>
      <c r="P240" s="171" t="s">
        <v>2934</v>
      </c>
      <c r="Q240" s="228"/>
      <c r="R240" s="177"/>
      <c r="S240" s="177"/>
      <c r="T240" s="171" t="s">
        <v>483</v>
      </c>
      <c r="U240" s="177"/>
      <c r="V240" s="177"/>
    </row>
    <row r="241" spans="1:22" ht="45" x14ac:dyDescent="0.25">
      <c r="A241" s="144" t="s">
        <v>1665</v>
      </c>
      <c r="B241" s="259" t="s">
        <v>2935</v>
      </c>
      <c r="C241" s="259" t="s">
        <v>2911</v>
      </c>
      <c r="D241" s="177" t="s">
        <v>2458</v>
      </c>
      <c r="E241" s="209" t="s">
        <v>2936</v>
      </c>
      <c r="F241" s="246"/>
      <c r="G241" s="246"/>
      <c r="H241" s="209" t="s">
        <v>2937</v>
      </c>
      <c r="I241" s="144">
        <v>95612405</v>
      </c>
      <c r="J241" s="170" t="s">
        <v>2938</v>
      </c>
      <c r="K241" s="225"/>
      <c r="L241" s="170">
        <v>15874.83</v>
      </c>
      <c r="M241" s="170">
        <v>0</v>
      </c>
      <c r="N241" s="225"/>
      <c r="O241" s="225"/>
      <c r="P241" s="171" t="s">
        <v>2939</v>
      </c>
      <c r="Q241" s="228"/>
      <c r="R241" s="177"/>
      <c r="S241" s="177"/>
      <c r="T241" s="171" t="s">
        <v>484</v>
      </c>
      <c r="U241" s="177"/>
      <c r="V241" s="177"/>
    </row>
    <row r="242" spans="1:22" ht="45" x14ac:dyDescent="0.25">
      <c r="A242" s="144" t="s">
        <v>1666</v>
      </c>
      <c r="B242" s="259" t="s">
        <v>2935</v>
      </c>
      <c r="C242" s="259" t="s">
        <v>2911</v>
      </c>
      <c r="D242" s="177" t="s">
        <v>2458</v>
      </c>
      <c r="E242" s="209" t="s">
        <v>2940</v>
      </c>
      <c r="F242" s="246"/>
      <c r="G242" s="246"/>
      <c r="H242" s="209" t="s">
        <v>2941</v>
      </c>
      <c r="I242" s="144">
        <v>95612405</v>
      </c>
      <c r="J242" s="170" t="s">
        <v>2942</v>
      </c>
      <c r="K242" s="225"/>
      <c r="L242" s="170">
        <v>11273.43</v>
      </c>
      <c r="M242" s="170">
        <v>0</v>
      </c>
      <c r="N242" s="225"/>
      <c r="O242" s="225"/>
      <c r="P242" s="171" t="s">
        <v>2943</v>
      </c>
      <c r="Q242" s="228"/>
      <c r="R242" s="177"/>
      <c r="S242" s="177"/>
      <c r="T242" s="171" t="s">
        <v>484</v>
      </c>
      <c r="U242" s="177"/>
      <c r="V242" s="177"/>
    </row>
    <row r="243" spans="1:22" ht="45" x14ac:dyDescent="0.25">
      <c r="A243" s="144" t="s">
        <v>1667</v>
      </c>
      <c r="B243" s="259" t="s">
        <v>2935</v>
      </c>
      <c r="C243" s="259" t="s">
        <v>2911</v>
      </c>
      <c r="D243" s="177" t="s">
        <v>2458</v>
      </c>
      <c r="E243" s="209" t="s">
        <v>2944</v>
      </c>
      <c r="F243" s="246"/>
      <c r="G243" s="246"/>
      <c r="H243" s="209" t="s">
        <v>2945</v>
      </c>
      <c r="I243" s="144">
        <v>95612405</v>
      </c>
      <c r="J243" s="170">
        <v>10.199999999999999</v>
      </c>
      <c r="K243" s="225"/>
      <c r="L243" s="170">
        <v>7822.38</v>
      </c>
      <c r="M243" s="170">
        <v>0</v>
      </c>
      <c r="N243" s="225"/>
      <c r="O243" s="225"/>
      <c r="P243" s="171" t="s">
        <v>2946</v>
      </c>
      <c r="Q243" s="228"/>
      <c r="R243" s="177"/>
      <c r="S243" s="177"/>
      <c r="T243" s="171" t="s">
        <v>484</v>
      </c>
      <c r="U243" s="177"/>
      <c r="V243" s="177"/>
    </row>
    <row r="244" spans="1:22" ht="45" x14ac:dyDescent="0.25">
      <c r="A244" s="144" t="s">
        <v>1668</v>
      </c>
      <c r="B244" s="259" t="s">
        <v>2935</v>
      </c>
      <c r="C244" s="259" t="s">
        <v>2911</v>
      </c>
      <c r="D244" s="177" t="s">
        <v>2458</v>
      </c>
      <c r="E244" s="209" t="s">
        <v>2947</v>
      </c>
      <c r="F244" s="246"/>
      <c r="G244" s="246"/>
      <c r="H244" s="209" t="s">
        <v>2948</v>
      </c>
      <c r="I244" s="144">
        <v>95612405</v>
      </c>
      <c r="J244" s="170" t="s">
        <v>2949</v>
      </c>
      <c r="K244" s="225"/>
      <c r="L244" s="170">
        <v>22393.48</v>
      </c>
      <c r="M244" s="170">
        <v>0</v>
      </c>
      <c r="N244" s="225"/>
      <c r="O244" s="225"/>
      <c r="P244" s="171" t="s">
        <v>2950</v>
      </c>
      <c r="Q244" s="228"/>
      <c r="R244" s="177"/>
      <c r="S244" s="177"/>
      <c r="T244" s="171" t="s">
        <v>484</v>
      </c>
      <c r="U244" s="177"/>
      <c r="V244" s="177"/>
    </row>
    <row r="245" spans="1:22" ht="45" x14ac:dyDescent="0.25">
      <c r="A245" s="144" t="s">
        <v>1669</v>
      </c>
      <c r="B245" s="259" t="s">
        <v>490</v>
      </c>
      <c r="C245" s="259" t="s">
        <v>2911</v>
      </c>
      <c r="D245" s="177" t="s">
        <v>2458</v>
      </c>
      <c r="E245" s="209" t="s">
        <v>2951</v>
      </c>
      <c r="F245" s="246"/>
      <c r="G245" s="246"/>
      <c r="H245" s="209" t="s">
        <v>2952</v>
      </c>
      <c r="I245" s="144">
        <v>95612405</v>
      </c>
      <c r="J245" s="171" t="s">
        <v>2953</v>
      </c>
      <c r="K245" s="228"/>
      <c r="L245" s="171">
        <v>10966.67</v>
      </c>
      <c r="M245" s="170">
        <v>0</v>
      </c>
      <c r="N245" s="225"/>
      <c r="O245" s="225"/>
      <c r="P245" s="171" t="s">
        <v>2954</v>
      </c>
      <c r="Q245" s="227"/>
      <c r="R245" s="177"/>
      <c r="S245" s="177"/>
      <c r="T245" s="171" t="s">
        <v>484</v>
      </c>
      <c r="U245" s="177"/>
      <c r="V245" s="177"/>
    </row>
    <row r="246" spans="1:22" ht="56.25" x14ac:dyDescent="0.25">
      <c r="A246" s="144" t="s">
        <v>1670</v>
      </c>
      <c r="B246" s="259" t="s">
        <v>490</v>
      </c>
      <c r="C246" s="259" t="s">
        <v>2911</v>
      </c>
      <c r="D246" s="177" t="s">
        <v>2458</v>
      </c>
      <c r="E246" s="209" t="s">
        <v>2955</v>
      </c>
      <c r="F246" s="246"/>
      <c r="G246" s="246"/>
      <c r="H246" s="209" t="s">
        <v>2956</v>
      </c>
      <c r="I246" s="144">
        <v>95612405</v>
      </c>
      <c r="J246" s="170" t="s">
        <v>2957</v>
      </c>
      <c r="K246" s="225"/>
      <c r="L246" s="170">
        <v>29832.41</v>
      </c>
      <c r="M246" s="170">
        <v>185554.95</v>
      </c>
      <c r="N246" s="228" t="s">
        <v>2963</v>
      </c>
      <c r="O246" s="228" t="s">
        <v>2964</v>
      </c>
      <c r="P246" s="171" t="s">
        <v>2962</v>
      </c>
      <c r="Q246" s="227"/>
      <c r="R246" s="177"/>
      <c r="S246" s="177"/>
      <c r="T246" s="171" t="s">
        <v>484</v>
      </c>
      <c r="U246" s="177"/>
      <c r="V246" s="177"/>
    </row>
    <row r="247" spans="1:22" ht="38.25" x14ac:dyDescent="0.25">
      <c r="A247" s="144" t="s">
        <v>1671</v>
      </c>
      <c r="B247" s="259" t="s">
        <v>490</v>
      </c>
      <c r="C247" s="259"/>
      <c r="D247" s="177"/>
      <c r="E247" s="208" t="s">
        <v>221</v>
      </c>
      <c r="F247" s="246"/>
      <c r="G247" s="246"/>
      <c r="H247" s="209" t="s">
        <v>219</v>
      </c>
      <c r="I247" s="144">
        <v>95612405</v>
      </c>
      <c r="J247" s="170">
        <v>8.1</v>
      </c>
      <c r="K247" s="225"/>
      <c r="L247" s="170">
        <v>6211.89</v>
      </c>
      <c r="M247" s="170">
        <v>0</v>
      </c>
      <c r="N247" s="225"/>
      <c r="O247" s="225"/>
      <c r="P247" s="177"/>
      <c r="Q247" s="227"/>
      <c r="R247" s="177"/>
      <c r="S247" s="177"/>
      <c r="T247" s="171" t="s">
        <v>484</v>
      </c>
      <c r="U247" s="177"/>
      <c r="V247" s="177"/>
    </row>
    <row r="248" spans="1:22" ht="38.25" x14ac:dyDescent="0.25">
      <c r="A248" s="144" t="s">
        <v>1672</v>
      </c>
      <c r="B248" s="259" t="s">
        <v>485</v>
      </c>
      <c r="C248" s="259"/>
      <c r="D248" s="177"/>
      <c r="E248" s="208" t="s">
        <v>222</v>
      </c>
      <c r="F248" s="246"/>
      <c r="G248" s="246"/>
      <c r="H248" s="209" t="s">
        <v>219</v>
      </c>
      <c r="I248" s="144">
        <v>95612405</v>
      </c>
      <c r="J248" s="170">
        <v>11.8</v>
      </c>
      <c r="K248" s="225"/>
      <c r="L248" s="170">
        <v>9049.42</v>
      </c>
      <c r="M248" s="170">
        <v>0</v>
      </c>
      <c r="N248" s="225"/>
      <c r="O248" s="225"/>
      <c r="P248" s="177"/>
      <c r="Q248" s="227"/>
      <c r="R248" s="177"/>
      <c r="S248" s="177"/>
      <c r="T248" s="171" t="s">
        <v>484</v>
      </c>
      <c r="U248" s="177"/>
      <c r="V248" s="177"/>
    </row>
    <row r="249" spans="1:22" ht="38.25" x14ac:dyDescent="0.25">
      <c r="A249" s="144" t="s">
        <v>1673</v>
      </c>
      <c r="B249" s="259" t="s">
        <v>486</v>
      </c>
      <c r="C249" s="259"/>
      <c r="D249" s="177"/>
      <c r="E249" s="208" t="s">
        <v>223</v>
      </c>
      <c r="F249" s="246"/>
      <c r="G249" s="246"/>
      <c r="H249" s="209" t="s">
        <v>219</v>
      </c>
      <c r="I249" s="144">
        <v>95612405</v>
      </c>
      <c r="J249" s="170">
        <v>10.9</v>
      </c>
      <c r="K249" s="225"/>
      <c r="L249" s="170">
        <v>8359.2099999999991</v>
      </c>
      <c r="M249" s="170">
        <v>0</v>
      </c>
      <c r="N249" s="225"/>
      <c r="O249" s="225"/>
      <c r="P249" s="177"/>
      <c r="Q249" s="227"/>
      <c r="R249" s="177"/>
      <c r="S249" s="177"/>
      <c r="T249" s="171" t="s">
        <v>484</v>
      </c>
      <c r="U249" s="177"/>
      <c r="V249" s="177"/>
    </row>
    <row r="250" spans="1:22" ht="38.25" x14ac:dyDescent="0.25">
      <c r="A250" s="144" t="s">
        <v>1674</v>
      </c>
      <c r="B250" s="259" t="s">
        <v>487</v>
      </c>
      <c r="C250" s="259"/>
      <c r="D250" s="177"/>
      <c r="E250" s="208" t="s">
        <v>224</v>
      </c>
      <c r="F250" s="246"/>
      <c r="G250" s="246"/>
      <c r="H250" s="209" t="s">
        <v>219</v>
      </c>
      <c r="I250" s="144">
        <v>95612405</v>
      </c>
      <c r="J250" s="170">
        <v>19.7</v>
      </c>
      <c r="K250" s="225"/>
      <c r="L250" s="170">
        <v>15107.93</v>
      </c>
      <c r="M250" s="170">
        <v>0</v>
      </c>
      <c r="N250" s="225"/>
      <c r="O250" s="225"/>
      <c r="P250" s="177"/>
      <c r="Q250" s="227"/>
      <c r="R250" s="177"/>
      <c r="S250" s="177"/>
      <c r="T250" s="171" t="s">
        <v>484</v>
      </c>
      <c r="U250" s="177"/>
      <c r="V250" s="177"/>
    </row>
    <row r="251" spans="1:22" ht="32.25" customHeight="1" x14ac:dyDescent="0.25">
      <c r="A251" s="144" t="s">
        <v>1675</v>
      </c>
      <c r="B251" s="259" t="s">
        <v>488</v>
      </c>
      <c r="C251" s="259"/>
      <c r="D251" s="177"/>
      <c r="E251" s="208" t="s">
        <v>357</v>
      </c>
      <c r="F251" s="246"/>
      <c r="G251" s="246"/>
      <c r="H251" s="209" t="s">
        <v>356</v>
      </c>
      <c r="I251" s="144">
        <v>95612405</v>
      </c>
      <c r="J251" s="170">
        <v>70.900000000000006</v>
      </c>
      <c r="K251" s="225"/>
      <c r="L251" s="171">
        <v>248150</v>
      </c>
      <c r="M251" s="170">
        <v>44151.69</v>
      </c>
      <c r="N251" s="225"/>
      <c r="O251" s="225"/>
      <c r="P251" s="177"/>
      <c r="Q251" s="227"/>
      <c r="R251" s="177"/>
      <c r="S251" s="177"/>
      <c r="T251" s="171" t="s">
        <v>489</v>
      </c>
      <c r="U251" s="177"/>
      <c r="V251" s="177"/>
    </row>
    <row r="252" spans="1:22" ht="30.75" customHeight="1" x14ac:dyDescent="0.25">
      <c r="A252" s="144" t="s">
        <v>1676</v>
      </c>
      <c r="B252" s="259" t="s">
        <v>490</v>
      </c>
      <c r="C252" s="259"/>
      <c r="D252" s="177"/>
      <c r="E252" s="208" t="s">
        <v>358</v>
      </c>
      <c r="F252" s="246"/>
      <c r="G252" s="246"/>
      <c r="H252" s="209" t="s">
        <v>491</v>
      </c>
      <c r="I252" s="144">
        <v>95612405</v>
      </c>
      <c r="J252" s="171">
        <v>109.6</v>
      </c>
      <c r="K252" s="228"/>
      <c r="L252" s="170">
        <v>213850</v>
      </c>
      <c r="M252" s="170">
        <v>38048.980000000003</v>
      </c>
      <c r="N252" s="225"/>
      <c r="O252" s="225"/>
      <c r="P252" s="177"/>
      <c r="Q252" s="227"/>
      <c r="R252" s="177"/>
      <c r="S252" s="177"/>
      <c r="T252" s="171" t="s">
        <v>489</v>
      </c>
      <c r="U252" s="177"/>
      <c r="V252" s="177"/>
    </row>
    <row r="253" spans="1:22" ht="38.25" x14ac:dyDescent="0.25">
      <c r="A253" s="144" t="s">
        <v>1677</v>
      </c>
      <c r="B253" s="213" t="s">
        <v>492</v>
      </c>
      <c r="C253" s="213"/>
      <c r="D253" s="177"/>
      <c r="E253" s="208" t="s">
        <v>359</v>
      </c>
      <c r="F253" s="246"/>
      <c r="G253" s="246"/>
      <c r="H253" s="209" t="s">
        <v>493</v>
      </c>
      <c r="I253" s="144">
        <v>95612405</v>
      </c>
      <c r="J253" s="170">
        <v>331.3</v>
      </c>
      <c r="K253" s="225"/>
      <c r="L253" s="170">
        <v>500000</v>
      </c>
      <c r="M253" s="170">
        <v>500000</v>
      </c>
      <c r="N253" s="225"/>
      <c r="O253" s="225"/>
      <c r="P253" s="177"/>
      <c r="Q253" s="227"/>
      <c r="R253" s="177"/>
      <c r="S253" s="177"/>
      <c r="T253" s="171" t="s">
        <v>496</v>
      </c>
      <c r="U253" s="177"/>
      <c r="V253" s="177"/>
    </row>
    <row r="254" spans="1:22" ht="51.75" customHeight="1" x14ac:dyDescent="0.25">
      <c r="A254" s="144" t="s">
        <v>1678</v>
      </c>
      <c r="B254" s="259" t="s">
        <v>482</v>
      </c>
      <c r="C254" s="259"/>
      <c r="D254" s="177"/>
      <c r="E254" s="208" t="s">
        <v>360</v>
      </c>
      <c r="F254" s="246"/>
      <c r="G254" s="246"/>
      <c r="H254" s="209" t="s">
        <v>494</v>
      </c>
      <c r="I254" s="144">
        <v>95612405</v>
      </c>
      <c r="J254" s="170">
        <v>60.4</v>
      </c>
      <c r="K254" s="225"/>
      <c r="L254" s="170">
        <v>72527.12</v>
      </c>
      <c r="M254" s="170">
        <v>0</v>
      </c>
      <c r="N254" s="225"/>
      <c r="O254" s="225"/>
      <c r="P254" s="177"/>
      <c r="Q254" s="227"/>
      <c r="R254" s="177"/>
      <c r="S254" s="177"/>
      <c r="T254" s="171" t="s">
        <v>495</v>
      </c>
      <c r="U254" s="177"/>
      <c r="V254" s="177"/>
    </row>
    <row r="255" spans="1:22" ht="36" customHeight="1" x14ac:dyDescent="0.25">
      <c r="A255" s="144" t="s">
        <v>1679</v>
      </c>
      <c r="B255" s="259" t="s">
        <v>482</v>
      </c>
      <c r="C255" s="259"/>
      <c r="D255" s="177"/>
      <c r="E255" s="208" t="s">
        <v>361</v>
      </c>
      <c r="F255" s="246"/>
      <c r="G255" s="246"/>
      <c r="H255" s="209" t="s">
        <v>497</v>
      </c>
      <c r="I255" s="144">
        <v>95612405</v>
      </c>
      <c r="J255" s="170">
        <v>177.3</v>
      </c>
      <c r="K255" s="225"/>
      <c r="L255" s="170">
        <v>271738.42</v>
      </c>
      <c r="M255" s="170">
        <v>243960.63</v>
      </c>
      <c r="N255" s="225"/>
      <c r="O255" s="225"/>
      <c r="P255" s="177"/>
      <c r="Q255" s="227"/>
      <c r="R255" s="177"/>
      <c r="S255" s="177"/>
      <c r="T255" s="171" t="s">
        <v>495</v>
      </c>
      <c r="U255" s="177"/>
      <c r="V255" s="177"/>
    </row>
    <row r="256" spans="1:22" ht="45" x14ac:dyDescent="0.25">
      <c r="A256" s="144" t="s">
        <v>1680</v>
      </c>
      <c r="B256" s="259" t="s">
        <v>482</v>
      </c>
      <c r="C256" s="259" t="s">
        <v>2911</v>
      </c>
      <c r="D256" s="177" t="s">
        <v>2458</v>
      </c>
      <c r="E256" s="209" t="s">
        <v>2959</v>
      </c>
      <c r="F256" s="246"/>
      <c r="G256" s="246"/>
      <c r="H256" s="209" t="s">
        <v>2960</v>
      </c>
      <c r="I256" s="144">
        <v>95612405</v>
      </c>
      <c r="J256" s="181" t="s">
        <v>2961</v>
      </c>
      <c r="K256" s="237"/>
      <c r="L256" s="170">
        <v>181774.88</v>
      </c>
      <c r="M256" s="170">
        <v>0</v>
      </c>
      <c r="N256" s="225"/>
      <c r="O256" s="225"/>
      <c r="P256" s="171" t="s">
        <v>2958</v>
      </c>
      <c r="Q256" s="227"/>
      <c r="R256" s="177"/>
      <c r="S256" s="177"/>
      <c r="T256" s="171"/>
      <c r="U256" s="177"/>
      <c r="V256" s="177"/>
    </row>
    <row r="257" spans="1:22" ht="33.75" x14ac:dyDescent="0.25">
      <c r="A257" s="144" t="s">
        <v>1681</v>
      </c>
      <c r="B257" s="213" t="s">
        <v>498</v>
      </c>
      <c r="C257" s="213" t="s">
        <v>2911</v>
      </c>
      <c r="D257" s="177" t="s">
        <v>2458</v>
      </c>
      <c r="E257" s="209" t="s">
        <v>2968</v>
      </c>
      <c r="F257" s="246" t="s">
        <v>2967</v>
      </c>
      <c r="G257" s="246"/>
      <c r="H257" s="209" t="s">
        <v>499</v>
      </c>
      <c r="I257" s="144">
        <v>95612405</v>
      </c>
      <c r="J257" s="181" t="s">
        <v>2965</v>
      </c>
      <c r="K257" s="237"/>
      <c r="L257" s="170">
        <v>21164578.149999999</v>
      </c>
      <c r="M257" s="170">
        <v>0</v>
      </c>
      <c r="N257" s="225"/>
      <c r="O257" s="225"/>
      <c r="P257" s="171" t="s">
        <v>2966</v>
      </c>
      <c r="Q257" s="227"/>
      <c r="R257" s="177"/>
      <c r="S257" s="177"/>
      <c r="T257" s="171" t="s">
        <v>500</v>
      </c>
      <c r="U257" s="177"/>
      <c r="V257" s="177"/>
    </row>
    <row r="258" spans="1:22" ht="45" x14ac:dyDescent="0.25">
      <c r="A258" s="144" t="s">
        <v>1682</v>
      </c>
      <c r="B258" s="259" t="s">
        <v>501</v>
      </c>
      <c r="C258" s="259" t="s">
        <v>2911</v>
      </c>
      <c r="D258" s="177" t="s">
        <v>2458</v>
      </c>
      <c r="E258" s="209" t="s">
        <v>2969</v>
      </c>
      <c r="F258" s="248" t="s">
        <v>2970</v>
      </c>
      <c r="G258" s="246"/>
      <c r="H258" s="209" t="s">
        <v>502</v>
      </c>
      <c r="I258" s="144">
        <v>95612405</v>
      </c>
      <c r="J258" s="181" t="s">
        <v>2971</v>
      </c>
      <c r="K258" s="225"/>
      <c r="L258" s="170">
        <v>735240.37</v>
      </c>
      <c r="M258" s="170">
        <v>735240.37</v>
      </c>
      <c r="N258" s="225"/>
      <c r="O258" s="225"/>
      <c r="P258" s="171" t="s">
        <v>2972</v>
      </c>
      <c r="Q258" s="227"/>
      <c r="R258" s="177"/>
      <c r="S258" s="177"/>
      <c r="T258" s="171" t="s">
        <v>503</v>
      </c>
      <c r="U258" s="177"/>
      <c r="V258" s="177"/>
    </row>
    <row r="259" spans="1:22" ht="45" x14ac:dyDescent="0.25">
      <c r="A259" s="144" t="s">
        <v>1683</v>
      </c>
      <c r="B259" s="259" t="s">
        <v>501</v>
      </c>
      <c r="C259" s="259" t="s">
        <v>2911</v>
      </c>
      <c r="D259" s="177" t="s">
        <v>2458</v>
      </c>
      <c r="E259" s="209" t="s">
        <v>2973</v>
      </c>
      <c r="F259" s="248" t="s">
        <v>2974</v>
      </c>
      <c r="G259" s="246"/>
      <c r="H259" s="209" t="s">
        <v>504</v>
      </c>
      <c r="I259" s="144">
        <v>95612405</v>
      </c>
      <c r="J259" s="181" t="s">
        <v>2975</v>
      </c>
      <c r="K259" s="225"/>
      <c r="L259" s="170">
        <v>65158.89</v>
      </c>
      <c r="M259" s="170">
        <v>65158.89</v>
      </c>
      <c r="N259" s="225"/>
      <c r="O259" s="225"/>
      <c r="P259" s="171" t="s">
        <v>2976</v>
      </c>
      <c r="Q259" s="227"/>
      <c r="R259" s="177"/>
      <c r="S259" s="177"/>
      <c r="T259" s="171" t="s">
        <v>503</v>
      </c>
      <c r="U259" s="177"/>
      <c r="V259" s="177"/>
    </row>
    <row r="260" spans="1:22" ht="45" x14ac:dyDescent="0.25">
      <c r="A260" s="144" t="s">
        <v>1684</v>
      </c>
      <c r="B260" s="259" t="s">
        <v>501</v>
      </c>
      <c r="C260" s="259" t="s">
        <v>2911</v>
      </c>
      <c r="D260" s="177" t="s">
        <v>2458</v>
      </c>
      <c r="E260" s="209" t="s">
        <v>2977</v>
      </c>
      <c r="F260" s="246" t="s">
        <v>2978</v>
      </c>
      <c r="G260" s="246"/>
      <c r="H260" s="209" t="s">
        <v>2979</v>
      </c>
      <c r="I260" s="144">
        <v>95612405</v>
      </c>
      <c r="J260" s="181" t="s">
        <v>2980</v>
      </c>
      <c r="K260" s="225"/>
      <c r="L260" s="170">
        <v>173854.09</v>
      </c>
      <c r="M260" s="170">
        <v>173854.09</v>
      </c>
      <c r="N260" s="225"/>
      <c r="O260" s="225"/>
      <c r="P260" s="171" t="s">
        <v>2981</v>
      </c>
      <c r="Q260" s="227"/>
      <c r="R260" s="177"/>
      <c r="S260" s="177"/>
      <c r="T260" s="171" t="s">
        <v>503</v>
      </c>
      <c r="U260" s="177"/>
      <c r="V260" s="177"/>
    </row>
    <row r="261" spans="1:22" ht="45" x14ac:dyDescent="0.25">
      <c r="A261" s="144" t="s">
        <v>1685</v>
      </c>
      <c r="B261" s="259" t="s">
        <v>501</v>
      </c>
      <c r="C261" s="259" t="s">
        <v>2911</v>
      </c>
      <c r="D261" s="177" t="s">
        <v>2458</v>
      </c>
      <c r="E261" s="209" t="s">
        <v>2982</v>
      </c>
      <c r="F261" s="246" t="s">
        <v>2983</v>
      </c>
      <c r="G261" s="246"/>
      <c r="H261" s="209" t="s">
        <v>505</v>
      </c>
      <c r="I261" s="144">
        <v>95612405</v>
      </c>
      <c r="J261" s="181" t="s">
        <v>2984</v>
      </c>
      <c r="K261" s="225"/>
      <c r="L261" s="170">
        <v>355964.73</v>
      </c>
      <c r="M261" s="170">
        <v>355964.73</v>
      </c>
      <c r="N261" s="225"/>
      <c r="O261" s="225"/>
      <c r="P261" s="171" t="s">
        <v>2985</v>
      </c>
      <c r="Q261" s="227"/>
      <c r="R261" s="177"/>
      <c r="S261" s="177"/>
      <c r="T261" s="171" t="s">
        <v>503</v>
      </c>
      <c r="U261" s="177"/>
      <c r="V261" s="177"/>
    </row>
    <row r="262" spans="1:22" ht="45" x14ac:dyDescent="0.25">
      <c r="A262" s="144" t="s">
        <v>1686</v>
      </c>
      <c r="B262" s="259" t="s">
        <v>506</v>
      </c>
      <c r="C262" s="259" t="s">
        <v>2911</v>
      </c>
      <c r="D262" s="177" t="s">
        <v>2986</v>
      </c>
      <c r="E262" s="209" t="s">
        <v>2987</v>
      </c>
      <c r="F262" s="246" t="s">
        <v>2988</v>
      </c>
      <c r="G262" s="246"/>
      <c r="H262" s="209" t="s">
        <v>507</v>
      </c>
      <c r="I262" s="144">
        <v>95612405</v>
      </c>
      <c r="J262" s="181" t="s">
        <v>2989</v>
      </c>
      <c r="K262" s="225"/>
      <c r="L262" s="170">
        <v>27749</v>
      </c>
      <c r="M262" s="170">
        <v>7467.72</v>
      </c>
      <c r="N262" s="225"/>
      <c r="O262" s="225"/>
      <c r="P262" s="171" t="s">
        <v>2990</v>
      </c>
      <c r="Q262" s="227"/>
      <c r="R262" s="177"/>
      <c r="S262" s="177"/>
      <c r="T262" s="171" t="s">
        <v>508</v>
      </c>
      <c r="U262" s="177"/>
      <c r="V262" s="177"/>
    </row>
    <row r="263" spans="1:22" ht="38.25" x14ac:dyDescent="0.25">
      <c r="A263" s="144" t="s">
        <v>1687</v>
      </c>
      <c r="B263" s="259" t="s">
        <v>509</v>
      </c>
      <c r="C263" s="259" t="s">
        <v>2911</v>
      </c>
      <c r="D263" s="177" t="s">
        <v>2986</v>
      </c>
      <c r="E263" s="209" t="s">
        <v>2991</v>
      </c>
      <c r="F263" s="246" t="s">
        <v>2992</v>
      </c>
      <c r="G263" s="246"/>
      <c r="H263" s="209" t="s">
        <v>510</v>
      </c>
      <c r="I263" s="144">
        <v>95612405</v>
      </c>
      <c r="J263" s="181" t="s">
        <v>2993</v>
      </c>
      <c r="K263" s="225"/>
      <c r="L263" s="170">
        <v>250000</v>
      </c>
      <c r="M263" s="170">
        <v>198995.08</v>
      </c>
      <c r="N263" s="225"/>
      <c r="O263" s="225"/>
      <c r="P263" s="171" t="s">
        <v>2994</v>
      </c>
      <c r="Q263" s="227"/>
      <c r="R263" s="177"/>
      <c r="S263" s="177"/>
      <c r="T263" s="171" t="s">
        <v>511</v>
      </c>
      <c r="U263" s="177"/>
      <c r="V263" s="177"/>
    </row>
    <row r="264" spans="1:22" ht="38.25" x14ac:dyDescent="0.25">
      <c r="A264" s="144" t="s">
        <v>1688</v>
      </c>
      <c r="B264" s="259" t="s">
        <v>509</v>
      </c>
      <c r="C264" s="259" t="s">
        <v>2911</v>
      </c>
      <c r="D264" s="177" t="s">
        <v>2986</v>
      </c>
      <c r="E264" s="209" t="s">
        <v>2995</v>
      </c>
      <c r="F264" s="263">
        <v>3549</v>
      </c>
      <c r="G264" s="246"/>
      <c r="H264" s="209" t="s">
        <v>512</v>
      </c>
      <c r="I264" s="144">
        <v>95612405</v>
      </c>
      <c r="J264" s="181" t="s">
        <v>2996</v>
      </c>
      <c r="K264" s="225"/>
      <c r="L264" s="170">
        <v>260150</v>
      </c>
      <c r="M264" s="170">
        <v>192944.55</v>
      </c>
      <c r="N264" s="225"/>
      <c r="O264" s="225"/>
      <c r="P264" s="171" t="s">
        <v>2997</v>
      </c>
      <c r="Q264" s="227"/>
      <c r="R264" s="177"/>
      <c r="S264" s="177"/>
      <c r="T264" s="171" t="s">
        <v>513</v>
      </c>
      <c r="U264" s="177"/>
      <c r="V264" s="177"/>
    </row>
    <row r="265" spans="1:22" ht="38.25" x14ac:dyDescent="0.25">
      <c r="A265" s="144" t="s">
        <v>1689</v>
      </c>
      <c r="B265" s="259" t="s">
        <v>509</v>
      </c>
      <c r="C265" s="259" t="s">
        <v>2911</v>
      </c>
      <c r="D265" s="177" t="s">
        <v>2986</v>
      </c>
      <c r="E265" s="209" t="s">
        <v>2998</v>
      </c>
      <c r="F265" s="248" t="s">
        <v>2999</v>
      </c>
      <c r="G265" s="246"/>
      <c r="H265" s="209" t="s">
        <v>514</v>
      </c>
      <c r="I265" s="144">
        <v>95612405</v>
      </c>
      <c r="J265" s="181" t="s">
        <v>3000</v>
      </c>
      <c r="K265" s="225"/>
      <c r="L265" s="170">
        <v>260000</v>
      </c>
      <c r="M265" s="170">
        <v>260000</v>
      </c>
      <c r="N265" s="225"/>
      <c r="O265" s="225"/>
      <c r="P265" s="171" t="s">
        <v>3001</v>
      </c>
      <c r="Q265" s="227"/>
      <c r="R265" s="177"/>
      <c r="S265" s="177"/>
      <c r="T265" s="171" t="s">
        <v>515</v>
      </c>
      <c r="U265" s="177"/>
      <c r="V265" s="177"/>
    </row>
    <row r="266" spans="1:22" ht="38.25" x14ac:dyDescent="0.25">
      <c r="A266" s="144" t="s">
        <v>1690</v>
      </c>
      <c r="B266" s="259" t="s">
        <v>509</v>
      </c>
      <c r="C266" s="259" t="s">
        <v>2911</v>
      </c>
      <c r="D266" s="177" t="s">
        <v>2986</v>
      </c>
      <c r="E266" s="209" t="s">
        <v>3002</v>
      </c>
      <c r="F266" s="248" t="s">
        <v>3003</v>
      </c>
      <c r="G266" s="246"/>
      <c r="H266" s="209" t="s">
        <v>516</v>
      </c>
      <c r="I266" s="144">
        <v>95612405</v>
      </c>
      <c r="J266" s="181" t="s">
        <v>3008</v>
      </c>
      <c r="K266" s="225"/>
      <c r="L266" s="170">
        <v>1200000</v>
      </c>
      <c r="M266" s="170">
        <v>1186666.68</v>
      </c>
      <c r="N266" s="225"/>
      <c r="O266" s="225"/>
      <c r="P266" s="171" t="s">
        <v>3004</v>
      </c>
      <c r="Q266" s="227"/>
      <c r="R266" s="177"/>
      <c r="S266" s="177"/>
      <c r="T266" s="171" t="s">
        <v>517</v>
      </c>
      <c r="U266" s="177"/>
      <c r="V266" s="177"/>
    </row>
    <row r="267" spans="1:22" ht="38.25" x14ac:dyDescent="0.25">
      <c r="A267" s="144" t="s">
        <v>1691</v>
      </c>
      <c r="B267" s="259" t="s">
        <v>509</v>
      </c>
      <c r="C267" s="259" t="s">
        <v>2911</v>
      </c>
      <c r="D267" s="177" t="s">
        <v>2986</v>
      </c>
      <c r="E267" s="209" t="s">
        <v>3005</v>
      </c>
      <c r="F267" s="246" t="s">
        <v>3006</v>
      </c>
      <c r="G267" s="246"/>
      <c r="H267" s="209" t="s">
        <v>518</v>
      </c>
      <c r="I267" s="144">
        <v>95612405</v>
      </c>
      <c r="J267" s="181" t="s">
        <v>3007</v>
      </c>
      <c r="K267" s="225"/>
      <c r="L267" s="170">
        <v>800000</v>
      </c>
      <c r="M267" s="170">
        <v>727777.78</v>
      </c>
      <c r="N267" s="225"/>
      <c r="O267" s="225"/>
      <c r="P267" s="171" t="s">
        <v>3009</v>
      </c>
      <c r="Q267" s="227"/>
      <c r="R267" s="177"/>
      <c r="S267" s="177"/>
      <c r="T267" s="171" t="s">
        <v>519</v>
      </c>
      <c r="U267" s="177"/>
      <c r="V267" s="177"/>
    </row>
    <row r="268" spans="1:22" ht="45" x14ac:dyDescent="0.25">
      <c r="A268" s="144" t="s">
        <v>1692</v>
      </c>
      <c r="B268" s="259" t="s">
        <v>520</v>
      </c>
      <c r="C268" s="259" t="s">
        <v>2459</v>
      </c>
      <c r="D268" s="177" t="s">
        <v>2986</v>
      </c>
      <c r="E268" s="209" t="s">
        <v>3010</v>
      </c>
      <c r="F268" s="246" t="s">
        <v>3011</v>
      </c>
      <c r="G268" s="246"/>
      <c r="H268" s="209" t="s">
        <v>521</v>
      </c>
      <c r="I268" s="144">
        <v>95612405</v>
      </c>
      <c r="J268" s="171" t="s">
        <v>3012</v>
      </c>
      <c r="K268" s="225"/>
      <c r="L268" s="170">
        <v>200000</v>
      </c>
      <c r="M268" s="170">
        <v>182827.28</v>
      </c>
      <c r="N268" s="225"/>
      <c r="O268" s="225"/>
      <c r="P268" s="171" t="s">
        <v>3013</v>
      </c>
      <c r="Q268" s="227"/>
      <c r="R268" s="177"/>
      <c r="S268" s="177"/>
      <c r="T268" s="171" t="s">
        <v>522</v>
      </c>
      <c r="U268" s="177"/>
      <c r="V268" s="177"/>
    </row>
    <row r="269" spans="1:22" ht="45" x14ac:dyDescent="0.25">
      <c r="A269" s="144" t="s">
        <v>1693</v>
      </c>
      <c r="B269" s="259" t="s">
        <v>506</v>
      </c>
      <c r="C269" s="259" t="s">
        <v>2911</v>
      </c>
      <c r="D269" s="177" t="s">
        <v>2986</v>
      </c>
      <c r="E269" s="209" t="s">
        <v>3014</v>
      </c>
      <c r="F269" s="248" t="s">
        <v>3015</v>
      </c>
      <c r="G269" s="248"/>
      <c r="H269" s="209" t="s">
        <v>523</v>
      </c>
      <c r="I269" s="144">
        <v>95612405</v>
      </c>
      <c r="J269" s="170" t="s">
        <v>3016</v>
      </c>
      <c r="K269" s="225"/>
      <c r="L269" s="170">
        <v>1110000</v>
      </c>
      <c r="M269" s="170">
        <v>1110000</v>
      </c>
      <c r="N269" s="225"/>
      <c r="O269" s="225"/>
      <c r="P269" s="171" t="s">
        <v>3017</v>
      </c>
      <c r="Q269" s="227"/>
      <c r="R269" s="177"/>
      <c r="S269" s="177"/>
      <c r="T269" s="171" t="s">
        <v>524</v>
      </c>
      <c r="U269" s="177"/>
      <c r="V269" s="177"/>
    </row>
    <row r="270" spans="1:22" ht="38.25" x14ac:dyDescent="0.25">
      <c r="A270" s="144" t="s">
        <v>1694</v>
      </c>
      <c r="B270" s="259" t="s">
        <v>509</v>
      </c>
      <c r="C270" s="259" t="s">
        <v>2911</v>
      </c>
      <c r="D270" s="177" t="s">
        <v>2986</v>
      </c>
      <c r="E270" s="209" t="s">
        <v>3018</v>
      </c>
      <c r="F270" s="246"/>
      <c r="G270" s="246"/>
      <c r="H270" s="209" t="s">
        <v>525</v>
      </c>
      <c r="I270" s="144">
        <v>95612405</v>
      </c>
      <c r="J270" s="170" t="s">
        <v>3019</v>
      </c>
      <c r="K270" s="225"/>
      <c r="L270" s="170">
        <v>846140.79</v>
      </c>
      <c r="M270" s="170">
        <v>846140.79</v>
      </c>
      <c r="N270" s="225"/>
      <c r="O270" s="225"/>
      <c r="P270" s="171" t="s">
        <v>3020</v>
      </c>
      <c r="Q270" s="227"/>
      <c r="R270" s="177"/>
      <c r="S270" s="177"/>
      <c r="T270" s="171" t="s">
        <v>526</v>
      </c>
      <c r="U270" s="177"/>
      <c r="V270" s="177"/>
    </row>
    <row r="271" spans="1:22" ht="38.25" x14ac:dyDescent="0.25">
      <c r="A271" s="144" t="s">
        <v>1695</v>
      </c>
      <c r="B271" s="259" t="s">
        <v>520</v>
      </c>
      <c r="C271" s="259" t="s">
        <v>2459</v>
      </c>
      <c r="D271" s="177" t="s">
        <v>2986</v>
      </c>
      <c r="E271" s="209" t="s">
        <v>3021</v>
      </c>
      <c r="F271" s="263">
        <v>3696</v>
      </c>
      <c r="G271" s="246"/>
      <c r="H271" s="209" t="s">
        <v>104</v>
      </c>
      <c r="I271" s="144">
        <v>95612405</v>
      </c>
      <c r="J271" s="171" t="s">
        <v>3022</v>
      </c>
      <c r="K271" s="225"/>
      <c r="L271" s="170">
        <v>782697.63</v>
      </c>
      <c r="M271" s="170">
        <v>782697.63</v>
      </c>
      <c r="N271" s="225"/>
      <c r="O271" s="225"/>
      <c r="P271" s="171" t="s">
        <v>3023</v>
      </c>
      <c r="Q271" s="227"/>
      <c r="R271" s="177"/>
      <c r="S271" s="177"/>
      <c r="T271" s="171" t="s">
        <v>527</v>
      </c>
      <c r="U271" s="177"/>
      <c r="V271" s="177"/>
    </row>
    <row r="272" spans="1:22" ht="45" x14ac:dyDescent="0.25">
      <c r="A272" s="144" t="s">
        <v>1696</v>
      </c>
      <c r="B272" s="259" t="s">
        <v>520</v>
      </c>
      <c r="C272" s="259" t="s">
        <v>2459</v>
      </c>
      <c r="D272" s="177" t="s">
        <v>2986</v>
      </c>
      <c r="E272" s="209" t="s">
        <v>3024</v>
      </c>
      <c r="F272" s="246"/>
      <c r="G272" s="246"/>
      <c r="H272" s="209" t="s">
        <v>528</v>
      </c>
      <c r="I272" s="144">
        <v>95612405</v>
      </c>
      <c r="J272" s="171" t="s">
        <v>3025</v>
      </c>
      <c r="K272" s="225"/>
      <c r="L272" s="170">
        <v>1000095</v>
      </c>
      <c r="M272" s="170">
        <v>1000095</v>
      </c>
      <c r="N272" s="225"/>
      <c r="O272" s="225"/>
      <c r="P272" s="171" t="s">
        <v>3026</v>
      </c>
      <c r="Q272" s="227"/>
      <c r="R272" s="177"/>
      <c r="S272" s="177"/>
      <c r="T272" s="171" t="s">
        <v>529</v>
      </c>
      <c r="U272" s="177"/>
      <c r="V272" s="177"/>
    </row>
    <row r="273" spans="1:22" ht="45" x14ac:dyDescent="0.25">
      <c r="A273" s="144" t="s">
        <v>1697</v>
      </c>
      <c r="B273" s="259" t="s">
        <v>520</v>
      </c>
      <c r="C273" s="259" t="s">
        <v>2459</v>
      </c>
      <c r="D273" s="177" t="s">
        <v>2986</v>
      </c>
      <c r="E273" s="209" t="s">
        <v>3027</v>
      </c>
      <c r="F273" s="246"/>
      <c r="G273" s="246"/>
      <c r="H273" s="209" t="s">
        <v>530</v>
      </c>
      <c r="I273" s="144">
        <v>95612405</v>
      </c>
      <c r="J273" s="171" t="s">
        <v>3025</v>
      </c>
      <c r="K273" s="225"/>
      <c r="L273" s="170">
        <v>1000095</v>
      </c>
      <c r="M273" s="170">
        <v>1000095</v>
      </c>
      <c r="N273" s="225"/>
      <c r="O273" s="225"/>
      <c r="P273" s="171" t="s">
        <v>3028</v>
      </c>
      <c r="Q273" s="227"/>
      <c r="R273" s="177"/>
      <c r="S273" s="177"/>
      <c r="T273" s="171" t="s">
        <v>531</v>
      </c>
      <c r="U273" s="177"/>
      <c r="V273" s="177"/>
    </row>
    <row r="274" spans="1:22" ht="45" x14ac:dyDescent="0.25">
      <c r="A274" s="144" t="s">
        <v>1698</v>
      </c>
      <c r="B274" s="259" t="s">
        <v>520</v>
      </c>
      <c r="C274" s="259" t="s">
        <v>2459</v>
      </c>
      <c r="D274" s="177" t="s">
        <v>2986</v>
      </c>
      <c r="E274" s="209" t="s">
        <v>3029</v>
      </c>
      <c r="F274" s="246"/>
      <c r="G274" s="246"/>
      <c r="H274" s="209" t="s">
        <v>532</v>
      </c>
      <c r="I274" s="144">
        <v>95612405</v>
      </c>
      <c r="J274" s="171" t="s">
        <v>3030</v>
      </c>
      <c r="K274" s="225"/>
      <c r="L274" s="170">
        <v>1000095</v>
      </c>
      <c r="M274" s="170">
        <v>1000095</v>
      </c>
      <c r="N274" s="225"/>
      <c r="O274" s="225"/>
      <c r="P274" s="171" t="s">
        <v>3031</v>
      </c>
      <c r="Q274" s="227"/>
      <c r="R274" s="177"/>
      <c r="S274" s="177"/>
      <c r="T274" s="171" t="s">
        <v>533</v>
      </c>
      <c r="U274" s="177"/>
      <c r="V274" s="177"/>
    </row>
    <row r="275" spans="1:22" ht="45" x14ac:dyDescent="0.25">
      <c r="A275" s="144" t="s">
        <v>1699</v>
      </c>
      <c r="B275" s="259" t="s">
        <v>506</v>
      </c>
      <c r="C275" s="259" t="s">
        <v>2911</v>
      </c>
      <c r="D275" s="177" t="s">
        <v>2986</v>
      </c>
      <c r="E275" s="209" t="s">
        <v>3032</v>
      </c>
      <c r="F275" s="246"/>
      <c r="G275" s="246"/>
      <c r="H275" s="209" t="s">
        <v>534</v>
      </c>
      <c r="I275" s="144">
        <v>95612405</v>
      </c>
      <c r="J275" s="170" t="s">
        <v>3033</v>
      </c>
      <c r="K275" s="225"/>
      <c r="L275" s="170">
        <v>986666.67</v>
      </c>
      <c r="M275" s="170">
        <v>986666.67</v>
      </c>
      <c r="N275" s="225"/>
      <c r="O275" s="225"/>
      <c r="P275" s="171" t="s">
        <v>3034</v>
      </c>
      <c r="Q275" s="227"/>
      <c r="R275" s="177"/>
      <c r="S275" s="177"/>
      <c r="T275" s="171" t="s">
        <v>535</v>
      </c>
      <c r="U275" s="177"/>
      <c r="V275" s="177"/>
    </row>
    <row r="276" spans="1:22" ht="33.75" x14ac:dyDescent="0.25">
      <c r="A276" s="144" t="s">
        <v>1700</v>
      </c>
      <c r="B276" s="259" t="s">
        <v>520</v>
      </c>
      <c r="C276" s="259" t="s">
        <v>2459</v>
      </c>
      <c r="D276" s="177" t="s">
        <v>2986</v>
      </c>
      <c r="E276" s="209" t="s">
        <v>3035</v>
      </c>
      <c r="F276" s="248"/>
      <c r="G276" s="248"/>
      <c r="H276" s="209" t="s">
        <v>536</v>
      </c>
      <c r="I276" s="144">
        <v>95612405</v>
      </c>
      <c r="J276" s="171" t="s">
        <v>3036</v>
      </c>
      <c r="K276" s="225"/>
      <c r="L276" s="170">
        <v>100000</v>
      </c>
      <c r="M276" s="170">
        <v>66018.45</v>
      </c>
      <c r="N276" s="225"/>
      <c r="O276" s="225"/>
      <c r="P276" s="171" t="s">
        <v>3037</v>
      </c>
      <c r="Q276" s="227"/>
      <c r="R276" s="177"/>
      <c r="S276" s="177"/>
      <c r="T276" s="171" t="s">
        <v>537</v>
      </c>
      <c r="U276" s="177"/>
      <c r="V276" s="177"/>
    </row>
    <row r="277" spans="1:22" ht="33.75" x14ac:dyDescent="0.25">
      <c r="A277" s="144" t="s">
        <v>1701</v>
      </c>
      <c r="B277" s="259" t="s">
        <v>509</v>
      </c>
      <c r="C277" s="259" t="s">
        <v>2911</v>
      </c>
      <c r="D277" s="177" t="s">
        <v>2986</v>
      </c>
      <c r="E277" s="209" t="s">
        <v>3038</v>
      </c>
      <c r="F277" s="246" t="s">
        <v>3040</v>
      </c>
      <c r="G277" s="246"/>
      <c r="H277" s="209" t="s">
        <v>538</v>
      </c>
      <c r="I277" s="144">
        <v>95612405</v>
      </c>
      <c r="J277" s="170" t="s">
        <v>3039</v>
      </c>
      <c r="K277" s="225"/>
      <c r="L277" s="170">
        <v>200000</v>
      </c>
      <c r="M277" s="170">
        <v>113333.06</v>
      </c>
      <c r="N277" s="225"/>
      <c r="O277" s="225"/>
      <c r="P277" s="171" t="s">
        <v>3041</v>
      </c>
      <c r="Q277" s="227"/>
      <c r="R277" s="177"/>
      <c r="S277" s="177"/>
      <c r="T277" s="171" t="s">
        <v>539</v>
      </c>
      <c r="U277" s="177"/>
      <c r="V277" s="177"/>
    </row>
    <row r="278" spans="1:22" ht="38.25" x14ac:dyDescent="0.25">
      <c r="A278" s="144" t="s">
        <v>1702</v>
      </c>
      <c r="B278" s="259" t="s">
        <v>506</v>
      </c>
      <c r="C278" s="259" t="s">
        <v>2911</v>
      </c>
      <c r="D278" s="177" t="s">
        <v>2986</v>
      </c>
      <c r="E278" s="209" t="s">
        <v>3042</v>
      </c>
      <c r="F278" s="246"/>
      <c r="G278" s="246"/>
      <c r="H278" s="209" t="s">
        <v>540</v>
      </c>
      <c r="I278" s="144">
        <v>95612405</v>
      </c>
      <c r="J278" s="170" t="s">
        <v>3043</v>
      </c>
      <c r="K278" s="225"/>
      <c r="L278" s="170">
        <v>984412</v>
      </c>
      <c r="M278" s="170">
        <v>0</v>
      </c>
      <c r="N278" s="225"/>
      <c r="O278" s="225"/>
      <c r="P278" s="171" t="s">
        <v>3044</v>
      </c>
      <c r="Q278" s="227"/>
      <c r="R278" s="177"/>
      <c r="S278" s="177"/>
      <c r="T278" s="171" t="s">
        <v>541</v>
      </c>
      <c r="U278" s="177"/>
      <c r="V278" s="177"/>
    </row>
    <row r="279" spans="1:22" ht="38.25" x14ac:dyDescent="0.25">
      <c r="A279" s="144" t="s">
        <v>1703</v>
      </c>
      <c r="B279" s="259" t="s">
        <v>506</v>
      </c>
      <c r="C279" s="259" t="s">
        <v>2911</v>
      </c>
      <c r="D279" s="177" t="s">
        <v>2986</v>
      </c>
      <c r="E279" s="209" t="s">
        <v>3045</v>
      </c>
      <c r="F279" s="246"/>
      <c r="G279" s="246"/>
      <c r="H279" s="209" t="s">
        <v>542</v>
      </c>
      <c r="I279" s="144">
        <v>95612405</v>
      </c>
      <c r="J279" s="170" t="s">
        <v>3046</v>
      </c>
      <c r="K279" s="225"/>
      <c r="L279" s="170">
        <v>984412</v>
      </c>
      <c r="M279" s="170">
        <v>0</v>
      </c>
      <c r="N279" s="225"/>
      <c r="O279" s="225"/>
      <c r="P279" s="171" t="s">
        <v>3047</v>
      </c>
      <c r="Q279" s="227"/>
      <c r="R279" s="177"/>
      <c r="S279" s="177"/>
      <c r="T279" s="171" t="s">
        <v>543</v>
      </c>
      <c r="U279" s="177"/>
      <c r="V279" s="177"/>
    </row>
    <row r="280" spans="1:22" ht="38.25" x14ac:dyDescent="0.25">
      <c r="A280" s="144" t="s">
        <v>1704</v>
      </c>
      <c r="B280" s="259" t="s">
        <v>506</v>
      </c>
      <c r="C280" s="259" t="s">
        <v>2911</v>
      </c>
      <c r="D280" s="177" t="s">
        <v>2986</v>
      </c>
      <c r="E280" s="209" t="s">
        <v>3048</v>
      </c>
      <c r="F280" s="246"/>
      <c r="G280" s="246"/>
      <c r="H280" s="209" t="s">
        <v>544</v>
      </c>
      <c r="I280" s="144">
        <v>95612405</v>
      </c>
      <c r="J280" s="170" t="s">
        <v>3049</v>
      </c>
      <c r="K280" s="225"/>
      <c r="L280" s="170">
        <v>984412</v>
      </c>
      <c r="M280" s="170">
        <v>0</v>
      </c>
      <c r="N280" s="225"/>
      <c r="O280" s="225"/>
      <c r="P280" s="171" t="s">
        <v>3050</v>
      </c>
      <c r="Q280" s="227"/>
      <c r="R280" s="177"/>
      <c r="S280" s="177"/>
      <c r="T280" s="171" t="s">
        <v>543</v>
      </c>
      <c r="U280" s="177"/>
      <c r="V280" s="177"/>
    </row>
    <row r="281" spans="1:22" ht="33.75" x14ac:dyDescent="0.25">
      <c r="A281" s="144" t="s">
        <v>1705</v>
      </c>
      <c r="B281" s="259" t="s">
        <v>506</v>
      </c>
      <c r="C281" s="259" t="s">
        <v>2911</v>
      </c>
      <c r="D281" s="177" t="s">
        <v>2986</v>
      </c>
      <c r="E281" s="209" t="s">
        <v>3051</v>
      </c>
      <c r="F281" s="246"/>
      <c r="G281" s="246"/>
      <c r="H281" s="209" t="s">
        <v>545</v>
      </c>
      <c r="I281" s="144">
        <v>95612405</v>
      </c>
      <c r="J281" s="170" t="s">
        <v>3052</v>
      </c>
      <c r="K281" s="225"/>
      <c r="L281" s="170">
        <v>984412</v>
      </c>
      <c r="M281" s="170">
        <v>0</v>
      </c>
      <c r="N281" s="225"/>
      <c r="O281" s="225"/>
      <c r="P281" s="171" t="s">
        <v>3053</v>
      </c>
      <c r="Q281" s="227"/>
      <c r="R281" s="177"/>
      <c r="S281" s="177"/>
      <c r="T281" s="171" t="s">
        <v>543</v>
      </c>
      <c r="U281" s="177"/>
      <c r="V281" s="177"/>
    </row>
    <row r="282" spans="1:22" ht="38.25" x14ac:dyDescent="0.25">
      <c r="A282" s="144" t="s">
        <v>1706</v>
      </c>
      <c r="B282" s="259" t="s">
        <v>506</v>
      </c>
      <c r="C282" s="259" t="s">
        <v>2911</v>
      </c>
      <c r="D282" s="177" t="s">
        <v>2986</v>
      </c>
      <c r="E282" s="209" t="s">
        <v>3054</v>
      </c>
      <c r="F282" s="263">
        <v>1824</v>
      </c>
      <c r="G282" s="246"/>
      <c r="H282" s="209" t="s">
        <v>546</v>
      </c>
      <c r="I282" s="144">
        <v>95612405</v>
      </c>
      <c r="J282" s="170" t="s">
        <v>3055</v>
      </c>
      <c r="K282" s="225"/>
      <c r="L282" s="170">
        <v>220000</v>
      </c>
      <c r="M282" s="170">
        <v>171722.29</v>
      </c>
      <c r="N282" s="225"/>
      <c r="O282" s="225"/>
      <c r="P282" s="171" t="s">
        <v>3056</v>
      </c>
      <c r="Q282" s="227"/>
      <c r="R282" s="177"/>
      <c r="S282" s="177"/>
      <c r="T282" s="177"/>
      <c r="U282" s="177"/>
      <c r="V282" s="177"/>
    </row>
    <row r="283" spans="1:22" ht="38.25" x14ac:dyDescent="0.25">
      <c r="A283" s="144" t="s">
        <v>1707</v>
      </c>
      <c r="B283" s="259" t="s">
        <v>506</v>
      </c>
      <c r="C283" s="259" t="s">
        <v>2911</v>
      </c>
      <c r="D283" s="177" t="s">
        <v>2986</v>
      </c>
      <c r="E283" s="209" t="s">
        <v>3057</v>
      </c>
      <c r="F283" s="263">
        <v>663</v>
      </c>
      <c r="G283" s="246"/>
      <c r="H283" s="209" t="s">
        <v>547</v>
      </c>
      <c r="I283" s="144">
        <v>95612405</v>
      </c>
      <c r="J283" s="170" t="s">
        <v>3058</v>
      </c>
      <c r="K283" s="225"/>
      <c r="L283" s="170">
        <v>200000</v>
      </c>
      <c r="M283" s="170">
        <v>0</v>
      </c>
      <c r="N283" s="225"/>
      <c r="O283" s="225"/>
      <c r="P283" s="171" t="s">
        <v>3059</v>
      </c>
      <c r="Q283" s="227"/>
      <c r="R283" s="177"/>
      <c r="S283" s="177"/>
      <c r="T283" s="171" t="s">
        <v>548</v>
      </c>
      <c r="U283" s="177"/>
      <c r="V283" s="177"/>
    </row>
    <row r="284" spans="1:22" ht="45" x14ac:dyDescent="0.25">
      <c r="A284" s="144" t="s">
        <v>1708</v>
      </c>
      <c r="B284" s="259" t="s">
        <v>506</v>
      </c>
      <c r="C284" s="259" t="s">
        <v>2911</v>
      </c>
      <c r="D284" s="177" t="s">
        <v>2986</v>
      </c>
      <c r="E284" s="209" t="s">
        <v>3060</v>
      </c>
      <c r="F284" s="263" t="s">
        <v>3061</v>
      </c>
      <c r="G284" s="246"/>
      <c r="H284" s="209" t="s">
        <v>549</v>
      </c>
      <c r="I284" s="144">
        <v>95612405</v>
      </c>
      <c r="J284" s="170" t="s">
        <v>3062</v>
      </c>
      <c r="K284" s="225"/>
      <c r="L284" s="170">
        <v>986666.67</v>
      </c>
      <c r="M284" s="170">
        <v>986666.67</v>
      </c>
      <c r="N284" s="225"/>
      <c r="O284" s="225"/>
      <c r="P284" s="171" t="s">
        <v>3063</v>
      </c>
      <c r="Q284" s="227"/>
      <c r="R284" s="177"/>
      <c r="S284" s="177"/>
      <c r="T284" s="171" t="s">
        <v>550</v>
      </c>
      <c r="U284" s="177"/>
      <c r="V284" s="177"/>
    </row>
    <row r="285" spans="1:22" ht="33.75" x14ac:dyDescent="0.25">
      <c r="A285" s="144" t="s">
        <v>1709</v>
      </c>
      <c r="B285" s="259" t="s">
        <v>506</v>
      </c>
      <c r="C285" s="259" t="s">
        <v>2911</v>
      </c>
      <c r="D285" s="177" t="s">
        <v>2986</v>
      </c>
      <c r="E285" s="209" t="s">
        <v>3064</v>
      </c>
      <c r="F285" s="246" t="s">
        <v>3065</v>
      </c>
      <c r="G285" s="246"/>
      <c r="H285" s="209" t="s">
        <v>551</v>
      </c>
      <c r="I285" s="144">
        <v>95612405</v>
      </c>
      <c r="J285" s="170" t="s">
        <v>3066</v>
      </c>
      <c r="K285" s="225"/>
      <c r="L285" s="170">
        <v>986666.67</v>
      </c>
      <c r="M285" s="170">
        <v>986666.67</v>
      </c>
      <c r="N285" s="225"/>
      <c r="O285" s="225"/>
      <c r="P285" s="171" t="s">
        <v>3067</v>
      </c>
      <c r="Q285" s="227"/>
      <c r="R285" s="177"/>
      <c r="S285" s="177"/>
      <c r="T285" s="171" t="s">
        <v>552</v>
      </c>
      <c r="U285" s="177"/>
      <c r="V285" s="177"/>
    </row>
    <row r="286" spans="1:22" ht="45" x14ac:dyDescent="0.25">
      <c r="A286" s="144" t="s">
        <v>1710</v>
      </c>
      <c r="B286" s="259" t="s">
        <v>587</v>
      </c>
      <c r="C286" s="259" t="s">
        <v>2459</v>
      </c>
      <c r="D286" s="177" t="s">
        <v>2986</v>
      </c>
      <c r="E286" s="209" t="s">
        <v>3068</v>
      </c>
      <c r="F286" s="246" t="s">
        <v>3069</v>
      </c>
      <c r="G286" s="246"/>
      <c r="H286" s="209" t="s">
        <v>553</v>
      </c>
      <c r="I286" s="144">
        <v>95612405</v>
      </c>
      <c r="J286" s="171" t="s">
        <v>3366</v>
      </c>
      <c r="K286" s="225"/>
      <c r="L286" s="170">
        <v>103000</v>
      </c>
      <c r="M286" s="170">
        <v>80397.289999999994</v>
      </c>
      <c r="N286" s="225"/>
      <c r="O286" s="225"/>
      <c r="P286" s="171" t="s">
        <v>3070</v>
      </c>
      <c r="Q286" s="227"/>
      <c r="R286" s="177"/>
      <c r="S286" s="177"/>
      <c r="T286" s="171" t="s">
        <v>554</v>
      </c>
      <c r="U286" s="177"/>
      <c r="V286" s="177"/>
    </row>
    <row r="287" spans="1:22" ht="38.25" x14ac:dyDescent="0.25">
      <c r="A287" s="144" t="s">
        <v>1711</v>
      </c>
      <c r="B287" s="259" t="s">
        <v>509</v>
      </c>
      <c r="C287" s="259"/>
      <c r="D287" s="177"/>
      <c r="E287" s="210" t="s">
        <v>556</v>
      </c>
      <c r="F287" s="249"/>
      <c r="G287" s="249"/>
      <c r="H287" s="219" t="s">
        <v>555</v>
      </c>
      <c r="I287" s="144">
        <v>95612405</v>
      </c>
      <c r="J287" s="182">
        <v>45.5</v>
      </c>
      <c r="K287" s="238"/>
      <c r="L287" s="182">
        <v>1000000</v>
      </c>
      <c r="M287" s="182">
        <v>1000000</v>
      </c>
      <c r="N287" s="238"/>
      <c r="O287" s="238"/>
      <c r="P287" s="177"/>
      <c r="Q287" s="227"/>
      <c r="R287" s="177"/>
      <c r="S287" s="177"/>
      <c r="T287" s="183" t="s">
        <v>557</v>
      </c>
      <c r="U287" s="177"/>
      <c r="V287" s="177"/>
    </row>
    <row r="288" spans="1:22" ht="78.75" x14ac:dyDescent="0.25">
      <c r="A288" s="144" t="s">
        <v>1712</v>
      </c>
      <c r="B288" s="259" t="s">
        <v>506</v>
      </c>
      <c r="C288" s="259" t="s">
        <v>2911</v>
      </c>
      <c r="D288" s="177" t="s">
        <v>2986</v>
      </c>
      <c r="E288" s="209" t="s">
        <v>3071</v>
      </c>
      <c r="F288" s="248" t="s">
        <v>3072</v>
      </c>
      <c r="G288" s="248"/>
      <c r="H288" s="209" t="s">
        <v>558</v>
      </c>
      <c r="I288" s="144">
        <v>95612405</v>
      </c>
      <c r="J288" s="170" t="s">
        <v>3052</v>
      </c>
      <c r="K288" s="225"/>
      <c r="L288" s="170">
        <v>650000</v>
      </c>
      <c r="M288" s="170">
        <v>595833.25</v>
      </c>
      <c r="N288" s="225"/>
      <c r="O288" s="225"/>
      <c r="P288" s="171" t="s">
        <v>3073</v>
      </c>
      <c r="Q288" s="227"/>
      <c r="R288" s="177"/>
      <c r="S288" s="177"/>
      <c r="T288" s="171" t="s">
        <v>559</v>
      </c>
      <c r="U288" s="177"/>
      <c r="V288" s="177"/>
    </row>
    <row r="289" spans="1:22" ht="62.25" customHeight="1" x14ac:dyDescent="0.25">
      <c r="A289" s="144" t="s">
        <v>1713</v>
      </c>
      <c r="B289" s="259" t="s">
        <v>506</v>
      </c>
      <c r="C289" s="259" t="s">
        <v>2911</v>
      </c>
      <c r="D289" s="177" t="s">
        <v>2986</v>
      </c>
      <c r="E289" s="209" t="s">
        <v>3362</v>
      </c>
      <c r="F289" s="248" t="s">
        <v>3363</v>
      </c>
      <c r="G289" s="246"/>
      <c r="H289" s="209" t="s">
        <v>560</v>
      </c>
      <c r="I289" s="144">
        <v>95612405</v>
      </c>
      <c r="J289" s="170" t="s">
        <v>3364</v>
      </c>
      <c r="K289" s="225"/>
      <c r="L289" s="170">
        <v>805680</v>
      </c>
      <c r="M289" s="170">
        <v>666924</v>
      </c>
      <c r="N289" s="225"/>
      <c r="O289" s="225"/>
      <c r="P289" s="171" t="s">
        <v>3365</v>
      </c>
      <c r="Q289" s="227"/>
      <c r="R289" s="177"/>
      <c r="S289" s="177"/>
      <c r="T289" s="171" t="s">
        <v>561</v>
      </c>
      <c r="U289" s="177"/>
      <c r="V289" s="177"/>
    </row>
    <row r="290" spans="1:22" ht="67.5" x14ac:dyDescent="0.25">
      <c r="A290" s="144" t="s">
        <v>1714</v>
      </c>
      <c r="B290" s="259" t="s">
        <v>506</v>
      </c>
      <c r="C290" s="259" t="s">
        <v>2911</v>
      </c>
      <c r="D290" s="177" t="s">
        <v>2986</v>
      </c>
      <c r="E290" s="209" t="s">
        <v>3074</v>
      </c>
      <c r="F290" s="246" t="s">
        <v>3075</v>
      </c>
      <c r="G290" s="246"/>
      <c r="H290" s="209" t="s">
        <v>562</v>
      </c>
      <c r="I290" s="144">
        <v>95612405</v>
      </c>
      <c r="J290" s="170" t="s">
        <v>3076</v>
      </c>
      <c r="K290" s="225"/>
      <c r="L290" s="170">
        <v>750000</v>
      </c>
      <c r="M290" s="170">
        <v>575000</v>
      </c>
      <c r="N290" s="225"/>
      <c r="O290" s="225"/>
      <c r="P290" s="171" t="s">
        <v>3077</v>
      </c>
      <c r="Q290" s="227"/>
      <c r="R290" s="177"/>
      <c r="S290" s="177"/>
      <c r="T290" s="171" t="s">
        <v>563</v>
      </c>
      <c r="U290" s="177"/>
      <c r="V290" s="177"/>
    </row>
    <row r="291" spans="1:22" ht="38.25" x14ac:dyDescent="0.25">
      <c r="A291" s="144" t="s">
        <v>1715</v>
      </c>
      <c r="B291" s="259" t="s">
        <v>506</v>
      </c>
      <c r="C291" s="259" t="s">
        <v>2911</v>
      </c>
      <c r="D291" s="177" t="s">
        <v>2986</v>
      </c>
      <c r="E291" s="208" t="s">
        <v>565</v>
      </c>
      <c r="F291" s="246"/>
      <c r="G291" s="246"/>
      <c r="H291" s="209" t="s">
        <v>564</v>
      </c>
      <c r="I291" s="144">
        <v>95612405</v>
      </c>
      <c r="J291" s="170" t="s">
        <v>3078</v>
      </c>
      <c r="K291" s="225"/>
      <c r="L291" s="170">
        <v>1003000</v>
      </c>
      <c r="M291" s="170">
        <v>1003000</v>
      </c>
      <c r="N291" s="225"/>
      <c r="O291" s="225"/>
      <c r="P291" s="171" t="s">
        <v>3079</v>
      </c>
      <c r="Q291" s="227"/>
      <c r="R291" s="177"/>
      <c r="S291" s="177"/>
      <c r="T291" s="171" t="s">
        <v>566</v>
      </c>
      <c r="U291" s="177"/>
      <c r="V291" s="177"/>
    </row>
    <row r="292" spans="1:22" ht="38.25" x14ac:dyDescent="0.25">
      <c r="A292" s="144" t="s">
        <v>1716</v>
      </c>
      <c r="B292" s="259" t="s">
        <v>506</v>
      </c>
      <c r="C292" s="259" t="s">
        <v>2911</v>
      </c>
      <c r="D292" s="177" t="s">
        <v>2986</v>
      </c>
      <c r="E292" s="209" t="s">
        <v>3360</v>
      </c>
      <c r="F292" s="246"/>
      <c r="G292" s="246"/>
      <c r="H292" s="209" t="s">
        <v>567</v>
      </c>
      <c r="I292" s="144">
        <v>95612405</v>
      </c>
      <c r="J292" s="170" t="s">
        <v>3078</v>
      </c>
      <c r="K292" s="225"/>
      <c r="L292" s="170">
        <v>1003000</v>
      </c>
      <c r="M292" s="170">
        <v>1003000</v>
      </c>
      <c r="N292" s="225"/>
      <c r="O292" s="225"/>
      <c r="P292" s="171" t="s">
        <v>3361</v>
      </c>
      <c r="Q292" s="227"/>
      <c r="R292" s="177"/>
      <c r="S292" s="177"/>
      <c r="T292" s="171" t="s">
        <v>568</v>
      </c>
      <c r="U292" s="177"/>
      <c r="V292" s="177"/>
    </row>
    <row r="293" spans="1:22" ht="38.25" x14ac:dyDescent="0.25">
      <c r="A293" s="144" t="s">
        <v>1717</v>
      </c>
      <c r="B293" s="259" t="s">
        <v>506</v>
      </c>
      <c r="C293" s="259" t="s">
        <v>2911</v>
      </c>
      <c r="D293" s="177" t="s">
        <v>2986</v>
      </c>
      <c r="E293" s="209" t="s">
        <v>3080</v>
      </c>
      <c r="F293" s="246"/>
      <c r="G293" s="246"/>
      <c r="H293" s="209" t="s">
        <v>569</v>
      </c>
      <c r="I293" s="144">
        <v>95612405</v>
      </c>
      <c r="J293" s="170" t="s">
        <v>3081</v>
      </c>
      <c r="K293" s="225"/>
      <c r="L293" s="170">
        <v>1003000</v>
      </c>
      <c r="M293" s="170">
        <v>1003000</v>
      </c>
      <c r="N293" s="225"/>
      <c r="O293" s="225"/>
      <c r="P293" s="171" t="s">
        <v>3082</v>
      </c>
      <c r="Q293" s="227"/>
      <c r="R293" s="177"/>
      <c r="S293" s="177"/>
      <c r="T293" s="171" t="s">
        <v>570</v>
      </c>
      <c r="U293" s="177"/>
      <c r="V293" s="177"/>
    </row>
    <row r="294" spans="1:22" ht="38.25" x14ac:dyDescent="0.25">
      <c r="A294" s="144" t="s">
        <v>1718</v>
      </c>
      <c r="B294" s="259" t="s">
        <v>506</v>
      </c>
      <c r="C294" s="259" t="s">
        <v>2911</v>
      </c>
      <c r="D294" s="177" t="s">
        <v>2986</v>
      </c>
      <c r="E294" s="209" t="s">
        <v>3064</v>
      </c>
      <c r="F294" s="246" t="s">
        <v>3065</v>
      </c>
      <c r="G294" s="246"/>
      <c r="H294" s="209" t="s">
        <v>3083</v>
      </c>
      <c r="I294" s="144">
        <v>95612405</v>
      </c>
      <c r="J294" s="170" t="s">
        <v>3066</v>
      </c>
      <c r="K294" s="225"/>
      <c r="L294" s="170">
        <v>961235.88</v>
      </c>
      <c r="M294" s="170">
        <v>961235.88</v>
      </c>
      <c r="N294" s="225"/>
      <c r="O294" s="225"/>
      <c r="P294" s="171" t="s">
        <v>3084</v>
      </c>
      <c r="Q294" s="227"/>
      <c r="R294" s="177"/>
      <c r="S294" s="177"/>
      <c r="T294" s="171" t="s">
        <v>571</v>
      </c>
      <c r="U294" s="177"/>
      <c r="V294" s="177"/>
    </row>
    <row r="295" spans="1:22" ht="45" x14ac:dyDescent="0.25">
      <c r="A295" s="144" t="s">
        <v>1719</v>
      </c>
      <c r="B295" s="259" t="s">
        <v>506</v>
      </c>
      <c r="C295" s="259" t="s">
        <v>2911</v>
      </c>
      <c r="D295" s="177" t="s">
        <v>2986</v>
      </c>
      <c r="E295" s="209" t="s">
        <v>3085</v>
      </c>
      <c r="F295" s="246"/>
      <c r="G295" s="246"/>
      <c r="H295" s="209" t="s">
        <v>572</v>
      </c>
      <c r="I295" s="144">
        <v>95612405</v>
      </c>
      <c r="J295" s="170" t="s">
        <v>3086</v>
      </c>
      <c r="K295" s="225"/>
      <c r="L295" s="170">
        <v>903745.29</v>
      </c>
      <c r="M295" s="170">
        <v>903745.29</v>
      </c>
      <c r="N295" s="225"/>
      <c r="O295" s="225"/>
      <c r="P295" s="171" t="s">
        <v>3087</v>
      </c>
      <c r="Q295" s="227"/>
      <c r="R295" s="177"/>
      <c r="S295" s="177"/>
      <c r="T295" s="171" t="s">
        <v>573</v>
      </c>
      <c r="U295" s="177"/>
      <c r="V295" s="177"/>
    </row>
    <row r="296" spans="1:22" ht="45" x14ac:dyDescent="0.25">
      <c r="A296" s="144" t="s">
        <v>1720</v>
      </c>
      <c r="B296" s="259" t="s">
        <v>509</v>
      </c>
      <c r="C296" s="259" t="s">
        <v>2911</v>
      </c>
      <c r="D296" s="177" t="s">
        <v>2986</v>
      </c>
      <c r="E296" s="209" t="s">
        <v>3088</v>
      </c>
      <c r="F296" s="246"/>
      <c r="G296" s="246"/>
      <c r="H296" s="209" t="s">
        <v>574</v>
      </c>
      <c r="I296" s="144">
        <v>95612405</v>
      </c>
      <c r="J296" s="170" t="s">
        <v>3089</v>
      </c>
      <c r="K296" s="225"/>
      <c r="L296" s="170">
        <v>903745.29</v>
      </c>
      <c r="M296" s="170">
        <v>903745.29</v>
      </c>
      <c r="N296" s="225"/>
      <c r="O296" s="225"/>
      <c r="P296" s="171" t="s">
        <v>3090</v>
      </c>
      <c r="Q296" s="227"/>
      <c r="R296" s="177"/>
      <c r="S296" s="177"/>
      <c r="T296" s="171" t="s">
        <v>575</v>
      </c>
      <c r="U296" s="177"/>
      <c r="V296" s="177"/>
    </row>
    <row r="297" spans="1:22" ht="45" x14ac:dyDescent="0.25">
      <c r="A297" s="144" t="s">
        <v>1721</v>
      </c>
      <c r="B297" s="259" t="s">
        <v>520</v>
      </c>
      <c r="C297" s="259" t="s">
        <v>2459</v>
      </c>
      <c r="D297" s="177" t="s">
        <v>2986</v>
      </c>
      <c r="E297" s="209" t="s">
        <v>3091</v>
      </c>
      <c r="F297" s="246"/>
      <c r="G297" s="246"/>
      <c r="H297" s="209" t="s">
        <v>576</v>
      </c>
      <c r="I297" s="144">
        <v>95612405</v>
      </c>
      <c r="J297" s="171" t="s">
        <v>3092</v>
      </c>
      <c r="K297" s="225"/>
      <c r="L297" s="170">
        <v>903745.29</v>
      </c>
      <c r="M297" s="170">
        <v>903745.29</v>
      </c>
      <c r="N297" s="225"/>
      <c r="O297" s="225"/>
      <c r="P297" s="171" t="s">
        <v>3093</v>
      </c>
      <c r="Q297" s="227"/>
      <c r="R297" s="177"/>
      <c r="S297" s="177"/>
      <c r="T297" s="171" t="s">
        <v>577</v>
      </c>
      <c r="U297" s="177"/>
      <c r="V297" s="177"/>
    </row>
    <row r="298" spans="1:22" ht="45" x14ac:dyDescent="0.25">
      <c r="A298" s="144" t="s">
        <v>1722</v>
      </c>
      <c r="B298" s="259" t="s">
        <v>520</v>
      </c>
      <c r="C298" s="259" t="s">
        <v>2459</v>
      </c>
      <c r="D298" s="177" t="s">
        <v>2986</v>
      </c>
      <c r="E298" s="208" t="s">
        <v>579</v>
      </c>
      <c r="F298" s="246"/>
      <c r="G298" s="246"/>
      <c r="H298" s="209" t="s">
        <v>578</v>
      </c>
      <c r="I298" s="144">
        <v>95612405</v>
      </c>
      <c r="J298" s="171" t="s">
        <v>3094</v>
      </c>
      <c r="K298" s="225"/>
      <c r="L298" s="170">
        <v>903745.29</v>
      </c>
      <c r="M298" s="170">
        <v>903745.29</v>
      </c>
      <c r="N298" s="225"/>
      <c r="O298" s="225"/>
      <c r="P298" s="171" t="s">
        <v>3095</v>
      </c>
      <c r="Q298" s="227"/>
      <c r="R298" s="177"/>
      <c r="S298" s="177"/>
      <c r="T298" s="171" t="s">
        <v>580</v>
      </c>
      <c r="U298" s="177"/>
      <c r="V298" s="177"/>
    </row>
    <row r="299" spans="1:22" ht="45" x14ac:dyDescent="0.25">
      <c r="A299" s="144" t="s">
        <v>1723</v>
      </c>
      <c r="B299" s="259" t="s">
        <v>509</v>
      </c>
      <c r="C299" s="259" t="s">
        <v>2911</v>
      </c>
      <c r="D299" s="177" t="s">
        <v>2986</v>
      </c>
      <c r="E299" s="209" t="s">
        <v>3096</v>
      </c>
      <c r="F299" s="246"/>
      <c r="G299" s="246"/>
      <c r="H299" s="209" t="s">
        <v>3097</v>
      </c>
      <c r="I299" s="144">
        <v>95612405</v>
      </c>
      <c r="J299" s="170" t="s">
        <v>3098</v>
      </c>
      <c r="K299" s="225"/>
      <c r="L299" s="170">
        <v>1038114</v>
      </c>
      <c r="M299" s="170">
        <v>1038114</v>
      </c>
      <c r="N299" s="225"/>
      <c r="O299" s="225"/>
      <c r="P299" s="171" t="s">
        <v>3099</v>
      </c>
      <c r="Q299" s="227"/>
      <c r="R299" s="177"/>
      <c r="S299" s="177"/>
      <c r="T299" s="171" t="s">
        <v>581</v>
      </c>
      <c r="U299" s="177"/>
      <c r="V299" s="177"/>
    </row>
    <row r="300" spans="1:22" ht="45" x14ac:dyDescent="0.25">
      <c r="A300" s="144" t="s">
        <v>1724</v>
      </c>
      <c r="B300" s="259" t="s">
        <v>509</v>
      </c>
      <c r="C300" s="259" t="s">
        <v>2911</v>
      </c>
      <c r="D300" s="177" t="s">
        <v>2986</v>
      </c>
      <c r="E300" s="209" t="s">
        <v>3100</v>
      </c>
      <c r="F300" s="246"/>
      <c r="G300" s="246"/>
      <c r="H300" s="209" t="s">
        <v>3101</v>
      </c>
      <c r="I300" s="144">
        <v>95612405</v>
      </c>
      <c r="J300" s="170" t="s">
        <v>3102</v>
      </c>
      <c r="K300" s="225"/>
      <c r="L300" s="170">
        <v>1038114</v>
      </c>
      <c r="M300" s="170">
        <v>1038114</v>
      </c>
      <c r="N300" s="225"/>
      <c r="O300" s="225"/>
      <c r="P300" s="171" t="s">
        <v>3103</v>
      </c>
      <c r="Q300" s="227"/>
      <c r="R300" s="177"/>
      <c r="S300" s="177"/>
      <c r="T300" s="171" t="s">
        <v>582</v>
      </c>
      <c r="U300" s="177"/>
      <c r="V300" s="177"/>
    </row>
    <row r="301" spans="1:22" ht="45" x14ac:dyDescent="0.25">
      <c r="A301" s="144" t="s">
        <v>1725</v>
      </c>
      <c r="B301" s="259" t="s">
        <v>506</v>
      </c>
      <c r="C301" s="259" t="s">
        <v>2911</v>
      </c>
      <c r="D301" s="177" t="s">
        <v>2986</v>
      </c>
      <c r="E301" s="209" t="s">
        <v>3104</v>
      </c>
      <c r="F301" s="246"/>
      <c r="G301" s="246"/>
      <c r="H301" s="209" t="s">
        <v>583</v>
      </c>
      <c r="I301" s="144">
        <v>95612405</v>
      </c>
      <c r="J301" s="170" t="s">
        <v>3105</v>
      </c>
      <c r="K301" s="225"/>
      <c r="L301" s="170">
        <v>1450000</v>
      </c>
      <c r="M301" s="170">
        <v>1450000</v>
      </c>
      <c r="N301" s="225"/>
      <c r="O301" s="225"/>
      <c r="P301" s="171" t="s">
        <v>3106</v>
      </c>
      <c r="Q301" s="227"/>
      <c r="R301" s="177"/>
      <c r="S301" s="177"/>
      <c r="T301" s="171" t="s">
        <v>584</v>
      </c>
      <c r="U301" s="177"/>
      <c r="V301" s="177"/>
    </row>
    <row r="302" spans="1:22" ht="45" x14ac:dyDescent="0.25">
      <c r="A302" s="144" t="s">
        <v>1726</v>
      </c>
      <c r="B302" s="259" t="s">
        <v>509</v>
      </c>
      <c r="C302" s="259" t="s">
        <v>2911</v>
      </c>
      <c r="D302" s="177" t="s">
        <v>2986</v>
      </c>
      <c r="E302" s="209" t="s">
        <v>3107</v>
      </c>
      <c r="F302" s="246"/>
      <c r="G302" s="246"/>
      <c r="H302" s="209" t="s">
        <v>585</v>
      </c>
      <c r="I302" s="144">
        <v>95612405</v>
      </c>
      <c r="J302" s="170" t="s">
        <v>3108</v>
      </c>
      <c r="K302" s="225"/>
      <c r="L302" s="170">
        <v>961235.88</v>
      </c>
      <c r="M302" s="170">
        <v>961235.88</v>
      </c>
      <c r="N302" s="225"/>
      <c r="O302" s="225"/>
      <c r="P302" s="171" t="s">
        <v>3109</v>
      </c>
      <c r="Q302" s="227"/>
      <c r="R302" s="177"/>
      <c r="S302" s="177"/>
      <c r="T302" s="171" t="s">
        <v>586</v>
      </c>
      <c r="U302" s="177"/>
      <c r="V302" s="177"/>
    </row>
    <row r="303" spans="1:22" ht="42" customHeight="1" x14ac:dyDescent="0.25">
      <c r="A303" s="144" t="s">
        <v>1727</v>
      </c>
      <c r="B303" s="259" t="s">
        <v>587</v>
      </c>
      <c r="C303" s="259" t="s">
        <v>2459</v>
      </c>
      <c r="D303" s="177" t="s">
        <v>2986</v>
      </c>
      <c r="E303" s="209" t="s">
        <v>3110</v>
      </c>
      <c r="F303" s="246"/>
      <c r="G303" s="246"/>
      <c r="H303" s="209" t="s">
        <v>588</v>
      </c>
      <c r="I303" s="144">
        <v>95612405</v>
      </c>
      <c r="J303" s="171" t="s">
        <v>3111</v>
      </c>
      <c r="K303" s="225"/>
      <c r="L303" s="170">
        <v>1320000</v>
      </c>
      <c r="M303" s="170">
        <v>1320000</v>
      </c>
      <c r="N303" s="225"/>
      <c r="O303" s="225"/>
      <c r="P303" s="171" t="s">
        <v>3112</v>
      </c>
      <c r="Q303" s="227"/>
      <c r="R303" s="177"/>
      <c r="S303" s="177"/>
      <c r="T303" s="171" t="s">
        <v>589</v>
      </c>
      <c r="U303" s="177"/>
      <c r="V303" s="177"/>
    </row>
    <row r="304" spans="1:22" ht="45" x14ac:dyDescent="0.25">
      <c r="A304" s="144" t="s">
        <v>1728</v>
      </c>
      <c r="B304" s="259" t="s">
        <v>509</v>
      </c>
      <c r="C304" s="259" t="s">
        <v>2911</v>
      </c>
      <c r="D304" s="177" t="s">
        <v>2986</v>
      </c>
      <c r="E304" s="209" t="s">
        <v>3113</v>
      </c>
      <c r="F304" s="246"/>
      <c r="G304" s="246"/>
      <c r="H304" s="209" t="s">
        <v>590</v>
      </c>
      <c r="I304" s="144">
        <v>95612405</v>
      </c>
      <c r="J304" s="170" t="s">
        <v>3114</v>
      </c>
      <c r="K304" s="225"/>
      <c r="L304" s="170">
        <v>750000</v>
      </c>
      <c r="M304" s="170">
        <v>750000</v>
      </c>
      <c r="N304" s="225"/>
      <c r="O304" s="225"/>
      <c r="P304" s="171" t="s">
        <v>3115</v>
      </c>
      <c r="Q304" s="227"/>
      <c r="R304" s="177"/>
      <c r="S304" s="177"/>
      <c r="T304" s="171" t="s">
        <v>591</v>
      </c>
      <c r="U304" s="177"/>
      <c r="V304" s="177"/>
    </row>
    <row r="305" spans="1:22" ht="51" x14ac:dyDescent="0.25">
      <c r="A305" s="144" t="s">
        <v>1729</v>
      </c>
      <c r="B305" s="259" t="s">
        <v>506</v>
      </c>
      <c r="C305" s="259"/>
      <c r="D305" s="177"/>
      <c r="E305" s="208" t="s">
        <v>593</v>
      </c>
      <c r="F305" s="246"/>
      <c r="G305" s="246"/>
      <c r="H305" s="209" t="s">
        <v>592</v>
      </c>
      <c r="I305" s="144">
        <v>95612405</v>
      </c>
      <c r="J305" s="170">
        <v>28.7</v>
      </c>
      <c r="K305" s="225"/>
      <c r="L305" s="170">
        <v>964000</v>
      </c>
      <c r="M305" s="170">
        <v>964000</v>
      </c>
      <c r="N305" s="225"/>
      <c r="O305" s="225"/>
      <c r="P305" s="177"/>
      <c r="Q305" s="227"/>
      <c r="R305" s="177"/>
      <c r="S305" s="177"/>
      <c r="T305" s="171" t="s">
        <v>594</v>
      </c>
      <c r="U305" s="177"/>
      <c r="V305" s="177"/>
    </row>
    <row r="306" spans="1:22" ht="45" x14ac:dyDescent="0.25">
      <c r="A306" s="144" t="s">
        <v>1730</v>
      </c>
      <c r="B306" s="259" t="s">
        <v>509</v>
      </c>
      <c r="C306" s="259" t="s">
        <v>2911</v>
      </c>
      <c r="D306" s="177" t="s">
        <v>2986</v>
      </c>
      <c r="E306" s="209" t="s">
        <v>3356</v>
      </c>
      <c r="F306" s="246" t="s">
        <v>3357</v>
      </c>
      <c r="G306" s="246"/>
      <c r="H306" s="209" t="s">
        <v>595</v>
      </c>
      <c r="I306" s="144">
        <v>95612405</v>
      </c>
      <c r="J306" s="170" t="s">
        <v>3358</v>
      </c>
      <c r="K306" s="225"/>
      <c r="L306" s="170">
        <v>885339.54</v>
      </c>
      <c r="M306" s="170">
        <v>885339.54</v>
      </c>
      <c r="N306" s="225"/>
      <c r="O306" s="225"/>
      <c r="P306" s="171" t="s">
        <v>3359</v>
      </c>
      <c r="Q306" s="227"/>
      <c r="R306" s="177"/>
      <c r="S306" s="177"/>
      <c r="T306" s="171" t="s">
        <v>596</v>
      </c>
      <c r="U306" s="177"/>
      <c r="V306" s="177"/>
    </row>
    <row r="307" spans="1:22" ht="40.5" customHeight="1" x14ac:dyDescent="0.25">
      <c r="A307" s="144" t="s">
        <v>1731</v>
      </c>
      <c r="B307" s="259" t="s">
        <v>506</v>
      </c>
      <c r="C307" s="259" t="s">
        <v>2911</v>
      </c>
      <c r="D307" s="177" t="s">
        <v>2986</v>
      </c>
      <c r="E307" s="209" t="s">
        <v>3352</v>
      </c>
      <c r="F307" s="246" t="s">
        <v>3353</v>
      </c>
      <c r="G307" s="246"/>
      <c r="H307" s="209" t="s">
        <v>597</v>
      </c>
      <c r="I307" s="144">
        <v>95612405</v>
      </c>
      <c r="J307" s="170" t="s">
        <v>3354</v>
      </c>
      <c r="K307" s="225"/>
      <c r="L307" s="170">
        <v>961235.88</v>
      </c>
      <c r="M307" s="170">
        <v>961235.88</v>
      </c>
      <c r="N307" s="225"/>
      <c r="O307" s="225"/>
      <c r="P307" s="171" t="s">
        <v>3355</v>
      </c>
      <c r="Q307" s="227"/>
      <c r="R307" s="177"/>
      <c r="S307" s="177"/>
      <c r="T307" s="171" t="s">
        <v>598</v>
      </c>
      <c r="U307" s="177"/>
      <c r="V307" s="177"/>
    </row>
    <row r="308" spans="1:22" ht="57" customHeight="1" x14ac:dyDescent="0.25">
      <c r="A308" s="144" t="s">
        <v>1732</v>
      </c>
      <c r="B308" s="259" t="s">
        <v>506</v>
      </c>
      <c r="C308" s="259" t="s">
        <v>2911</v>
      </c>
      <c r="D308" s="177" t="s">
        <v>2986</v>
      </c>
      <c r="E308" s="209" t="s">
        <v>3349</v>
      </c>
      <c r="F308" s="246"/>
      <c r="G308" s="246"/>
      <c r="H308" s="209" t="s">
        <v>599</v>
      </c>
      <c r="I308" s="144">
        <v>95612405</v>
      </c>
      <c r="J308" s="170" t="s">
        <v>3350</v>
      </c>
      <c r="K308" s="225"/>
      <c r="L308" s="170">
        <v>1320000</v>
      </c>
      <c r="M308" s="170">
        <v>1320000</v>
      </c>
      <c r="N308" s="225"/>
      <c r="O308" s="225"/>
      <c r="P308" s="171" t="s">
        <v>3351</v>
      </c>
      <c r="Q308" s="227"/>
      <c r="R308" s="177"/>
      <c r="S308" s="177"/>
      <c r="T308" s="171" t="s">
        <v>600</v>
      </c>
      <c r="U308" s="177"/>
      <c r="V308" s="177"/>
    </row>
    <row r="309" spans="1:22" ht="37.5" customHeight="1" x14ac:dyDescent="0.25">
      <c r="A309" s="144" t="s">
        <v>1733</v>
      </c>
      <c r="B309" s="259" t="s">
        <v>506</v>
      </c>
      <c r="C309" s="259" t="s">
        <v>2911</v>
      </c>
      <c r="D309" s="177" t="s">
        <v>2986</v>
      </c>
      <c r="E309" s="209" t="s">
        <v>3346</v>
      </c>
      <c r="F309" s="246"/>
      <c r="G309" s="246"/>
      <c r="H309" s="209" t="s">
        <v>601</v>
      </c>
      <c r="I309" s="144">
        <v>95612405</v>
      </c>
      <c r="J309" s="170" t="s">
        <v>3347</v>
      </c>
      <c r="K309" s="225"/>
      <c r="L309" s="170">
        <v>1320000</v>
      </c>
      <c r="M309" s="170">
        <v>1320000</v>
      </c>
      <c r="N309" s="225"/>
      <c r="O309" s="225"/>
      <c r="P309" s="171" t="s">
        <v>3348</v>
      </c>
      <c r="Q309" s="227"/>
      <c r="R309" s="177"/>
      <c r="S309" s="177"/>
      <c r="T309" s="171" t="s">
        <v>600</v>
      </c>
      <c r="U309" s="177"/>
      <c r="V309" s="177"/>
    </row>
    <row r="310" spans="1:22" ht="44.25" customHeight="1" x14ac:dyDescent="0.25">
      <c r="A310" s="144" t="s">
        <v>1734</v>
      </c>
      <c r="B310" s="259" t="s">
        <v>602</v>
      </c>
      <c r="C310" s="259" t="s">
        <v>2459</v>
      </c>
      <c r="D310" s="177" t="s">
        <v>2986</v>
      </c>
      <c r="E310" s="209" t="s">
        <v>3340</v>
      </c>
      <c r="F310" s="246"/>
      <c r="G310" s="246"/>
      <c r="H310" s="209" t="s">
        <v>603</v>
      </c>
      <c r="I310" s="144">
        <v>95612405</v>
      </c>
      <c r="J310" s="171" t="s">
        <v>3341</v>
      </c>
      <c r="K310" s="225"/>
      <c r="L310" s="170">
        <v>2880000</v>
      </c>
      <c r="M310" s="170">
        <v>2880000</v>
      </c>
      <c r="N310" s="225"/>
      <c r="O310" s="225"/>
      <c r="P310" s="171" t="s">
        <v>3342</v>
      </c>
      <c r="Q310" s="227"/>
      <c r="R310" s="177"/>
      <c r="S310" s="177"/>
      <c r="T310" s="171" t="s">
        <v>604</v>
      </c>
      <c r="U310" s="177"/>
      <c r="V310" s="177"/>
    </row>
    <row r="311" spans="1:22" ht="45" x14ac:dyDescent="0.25">
      <c r="A311" s="144" t="s">
        <v>1735</v>
      </c>
      <c r="B311" s="259" t="s">
        <v>506</v>
      </c>
      <c r="C311" s="259" t="s">
        <v>2911</v>
      </c>
      <c r="D311" s="177" t="s">
        <v>2986</v>
      </c>
      <c r="E311" s="209" t="s">
        <v>3343</v>
      </c>
      <c r="F311" s="246"/>
      <c r="G311" s="246"/>
      <c r="H311" s="209" t="s">
        <v>605</v>
      </c>
      <c r="I311" s="144">
        <v>95612405</v>
      </c>
      <c r="J311" s="170" t="s">
        <v>3344</v>
      </c>
      <c r="K311" s="225"/>
      <c r="L311" s="170">
        <v>1066500</v>
      </c>
      <c r="M311" s="170">
        <v>1066500</v>
      </c>
      <c r="N311" s="225"/>
      <c r="O311" s="225"/>
      <c r="P311" s="171" t="s">
        <v>3345</v>
      </c>
      <c r="Q311" s="227"/>
      <c r="R311" s="177"/>
      <c r="S311" s="177"/>
      <c r="T311" s="171" t="s">
        <v>606</v>
      </c>
      <c r="U311" s="177"/>
      <c r="V311" s="177"/>
    </row>
    <row r="312" spans="1:22" ht="38.25" x14ac:dyDescent="0.25">
      <c r="A312" s="144" t="s">
        <v>1736</v>
      </c>
      <c r="B312" s="259" t="s">
        <v>506</v>
      </c>
      <c r="C312" s="259"/>
      <c r="D312" s="177"/>
      <c r="E312" s="208" t="s">
        <v>608</v>
      </c>
      <c r="F312" s="246"/>
      <c r="G312" s="246"/>
      <c r="H312" s="209" t="s">
        <v>607</v>
      </c>
      <c r="I312" s="144">
        <v>95612405</v>
      </c>
      <c r="J312" s="170">
        <v>40.5</v>
      </c>
      <c r="K312" s="225"/>
      <c r="L312" s="170">
        <v>1066500</v>
      </c>
      <c r="M312" s="170">
        <v>1066500</v>
      </c>
      <c r="N312" s="225"/>
      <c r="O312" s="225"/>
      <c r="P312" s="177"/>
      <c r="Q312" s="227"/>
      <c r="R312" s="177"/>
      <c r="S312" s="177"/>
      <c r="T312" s="171" t="s">
        <v>609</v>
      </c>
      <c r="U312" s="177"/>
      <c r="V312" s="177"/>
    </row>
    <row r="313" spans="1:22" ht="38.25" x14ac:dyDescent="0.25">
      <c r="A313" s="144" t="s">
        <v>1737</v>
      </c>
      <c r="B313" s="259" t="s">
        <v>506</v>
      </c>
      <c r="C313" s="259"/>
      <c r="D313" s="177"/>
      <c r="E313" s="208" t="s">
        <v>611</v>
      </c>
      <c r="F313" s="246"/>
      <c r="G313" s="246"/>
      <c r="H313" s="209" t="s">
        <v>610</v>
      </c>
      <c r="I313" s="144">
        <v>95612405</v>
      </c>
      <c r="J313" s="170">
        <v>40.5</v>
      </c>
      <c r="K313" s="225"/>
      <c r="L313" s="170">
        <v>1066500</v>
      </c>
      <c r="M313" s="170">
        <v>1066500</v>
      </c>
      <c r="N313" s="225"/>
      <c r="O313" s="225"/>
      <c r="P313" s="177"/>
      <c r="Q313" s="227"/>
      <c r="R313" s="177"/>
      <c r="S313" s="177"/>
      <c r="T313" s="171" t="s">
        <v>612</v>
      </c>
      <c r="U313" s="177"/>
      <c r="V313" s="177"/>
    </row>
    <row r="314" spans="1:22" ht="45" x14ac:dyDescent="0.25">
      <c r="A314" s="144" t="s">
        <v>1738</v>
      </c>
      <c r="B314" s="259" t="s">
        <v>506</v>
      </c>
      <c r="C314" s="259" t="s">
        <v>2911</v>
      </c>
      <c r="D314" s="177" t="s">
        <v>2986</v>
      </c>
      <c r="E314" s="209" t="s">
        <v>3337</v>
      </c>
      <c r="F314" s="246"/>
      <c r="G314" s="246"/>
      <c r="H314" s="209" t="s">
        <v>613</v>
      </c>
      <c r="I314" s="144">
        <v>95612405</v>
      </c>
      <c r="J314" s="170" t="s">
        <v>3338</v>
      </c>
      <c r="K314" s="225"/>
      <c r="L314" s="170">
        <v>1066500</v>
      </c>
      <c r="M314" s="170">
        <v>1066500</v>
      </c>
      <c r="N314" s="225"/>
      <c r="O314" s="225"/>
      <c r="P314" s="171" t="s">
        <v>3339</v>
      </c>
      <c r="Q314" s="227"/>
      <c r="R314" s="177"/>
      <c r="S314" s="177"/>
      <c r="T314" s="171" t="s">
        <v>614</v>
      </c>
      <c r="U314" s="177"/>
      <c r="V314" s="177"/>
    </row>
    <row r="315" spans="1:22" ht="45" x14ac:dyDescent="0.25">
      <c r="A315" s="144" t="s">
        <v>1739</v>
      </c>
      <c r="B315" s="259" t="s">
        <v>506</v>
      </c>
      <c r="C315" s="259" t="s">
        <v>2911</v>
      </c>
      <c r="D315" s="177" t="s">
        <v>2986</v>
      </c>
      <c r="E315" s="209" t="s">
        <v>3334</v>
      </c>
      <c r="F315" s="246"/>
      <c r="G315" s="246"/>
      <c r="H315" s="209" t="s">
        <v>615</v>
      </c>
      <c r="I315" s="144">
        <v>95612405</v>
      </c>
      <c r="J315" s="170" t="s">
        <v>3333</v>
      </c>
      <c r="K315" s="225"/>
      <c r="L315" s="170">
        <v>1066500</v>
      </c>
      <c r="M315" s="170">
        <v>1066500</v>
      </c>
      <c r="N315" s="225"/>
      <c r="O315" s="225"/>
      <c r="P315" s="171" t="s">
        <v>3335</v>
      </c>
      <c r="Q315" s="227"/>
      <c r="R315" s="177"/>
      <c r="S315" s="177"/>
      <c r="T315" s="171" t="s">
        <v>616</v>
      </c>
      <c r="U315" s="177"/>
      <c r="V315" s="177"/>
    </row>
    <row r="316" spans="1:22" ht="45" x14ac:dyDescent="0.25">
      <c r="A316" s="144" t="s">
        <v>1740</v>
      </c>
      <c r="B316" s="259" t="s">
        <v>506</v>
      </c>
      <c r="C316" s="259" t="s">
        <v>2911</v>
      </c>
      <c r="D316" s="177" t="s">
        <v>2986</v>
      </c>
      <c r="E316" s="209" t="s">
        <v>3330</v>
      </c>
      <c r="F316" s="246"/>
      <c r="G316" s="246"/>
      <c r="H316" s="209" t="s">
        <v>3331</v>
      </c>
      <c r="I316" s="144">
        <v>95612405</v>
      </c>
      <c r="J316" s="170" t="s">
        <v>3328</v>
      </c>
      <c r="K316" s="225"/>
      <c r="L316" s="170">
        <v>1011333</v>
      </c>
      <c r="M316" s="170">
        <v>1011333</v>
      </c>
      <c r="N316" s="225"/>
      <c r="O316" s="225"/>
      <c r="P316" s="171" t="s">
        <v>3332</v>
      </c>
      <c r="Q316" s="227"/>
      <c r="R316" s="177"/>
      <c r="S316" s="177"/>
      <c r="T316" s="171" t="s">
        <v>617</v>
      </c>
      <c r="U316" s="177"/>
      <c r="V316" s="177"/>
    </row>
    <row r="317" spans="1:22" ht="45" x14ac:dyDescent="0.25">
      <c r="A317" s="144" t="s">
        <v>1741</v>
      </c>
      <c r="B317" s="259" t="s">
        <v>506</v>
      </c>
      <c r="C317" s="259" t="s">
        <v>2911</v>
      </c>
      <c r="D317" s="177" t="s">
        <v>2986</v>
      </c>
      <c r="E317" s="209" t="s">
        <v>3327</v>
      </c>
      <c r="F317" s="246"/>
      <c r="G317" s="246"/>
      <c r="H317" s="209" t="s">
        <v>3336</v>
      </c>
      <c r="I317" s="144">
        <v>95612405</v>
      </c>
      <c r="J317" s="170" t="s">
        <v>3328</v>
      </c>
      <c r="K317" s="225"/>
      <c r="L317" s="170">
        <v>1011333</v>
      </c>
      <c r="M317" s="170">
        <v>1011333</v>
      </c>
      <c r="N317" s="225"/>
      <c r="O317" s="225"/>
      <c r="P317" s="171" t="s">
        <v>3329</v>
      </c>
      <c r="Q317" s="227"/>
      <c r="R317" s="177"/>
      <c r="S317" s="177"/>
      <c r="T317" s="171" t="s">
        <v>617</v>
      </c>
      <c r="U317" s="177"/>
      <c r="V317" s="177"/>
    </row>
    <row r="318" spans="1:22" ht="45" x14ac:dyDescent="0.25">
      <c r="A318" s="144" t="s">
        <v>1742</v>
      </c>
      <c r="B318" s="259" t="s">
        <v>520</v>
      </c>
      <c r="C318" s="259" t="s">
        <v>2459</v>
      </c>
      <c r="D318" s="177" t="s">
        <v>3240</v>
      </c>
      <c r="E318" s="209" t="s">
        <v>3324</v>
      </c>
      <c r="F318" s="246"/>
      <c r="G318" s="246"/>
      <c r="H318" s="209" t="s">
        <v>107</v>
      </c>
      <c r="I318" s="144">
        <v>95612405</v>
      </c>
      <c r="J318" s="171" t="s">
        <v>3325</v>
      </c>
      <c r="K318" s="225"/>
      <c r="L318" s="170">
        <v>739728</v>
      </c>
      <c r="M318" s="170">
        <v>739728</v>
      </c>
      <c r="N318" s="225"/>
      <c r="O318" s="225"/>
      <c r="P318" s="171" t="s">
        <v>3326</v>
      </c>
      <c r="Q318" s="227"/>
      <c r="R318" s="177"/>
      <c r="S318" s="177"/>
      <c r="T318" s="171" t="s">
        <v>618</v>
      </c>
      <c r="U318" s="177"/>
      <c r="V318" s="177"/>
    </row>
    <row r="319" spans="1:22" ht="45" x14ac:dyDescent="0.25">
      <c r="A319" s="144" t="s">
        <v>1743</v>
      </c>
      <c r="B319" s="259" t="s">
        <v>587</v>
      </c>
      <c r="C319" s="259" t="s">
        <v>2459</v>
      </c>
      <c r="D319" s="177" t="s">
        <v>3240</v>
      </c>
      <c r="E319" s="209" t="s">
        <v>3321</v>
      </c>
      <c r="F319" s="263">
        <v>880</v>
      </c>
      <c r="G319" s="246"/>
      <c r="H319" s="209" t="s">
        <v>619</v>
      </c>
      <c r="I319" s="144">
        <v>95612405</v>
      </c>
      <c r="J319" s="171" t="s">
        <v>3322</v>
      </c>
      <c r="K319" s="225"/>
      <c r="L319" s="170">
        <v>600000</v>
      </c>
      <c r="M319" s="170">
        <v>600000</v>
      </c>
      <c r="N319" s="225"/>
      <c r="O319" s="225"/>
      <c r="P319" s="171" t="s">
        <v>3323</v>
      </c>
      <c r="Q319" s="227"/>
      <c r="R319" s="177"/>
      <c r="S319" s="177"/>
      <c r="T319" s="171" t="s">
        <v>620</v>
      </c>
      <c r="U319" s="177"/>
      <c r="V319" s="177"/>
    </row>
    <row r="320" spans="1:22" ht="45" x14ac:dyDescent="0.25">
      <c r="A320" s="144" t="s">
        <v>1744</v>
      </c>
      <c r="B320" s="259" t="s">
        <v>506</v>
      </c>
      <c r="C320" s="259" t="s">
        <v>2911</v>
      </c>
      <c r="D320" s="177" t="s">
        <v>2986</v>
      </c>
      <c r="E320" s="209" t="s">
        <v>3318</v>
      </c>
      <c r="F320" s="246"/>
      <c r="G320" s="246"/>
      <c r="H320" s="209" t="s">
        <v>621</v>
      </c>
      <c r="I320" s="144">
        <v>95612405</v>
      </c>
      <c r="J320" s="170" t="s">
        <v>3319</v>
      </c>
      <c r="K320" s="225"/>
      <c r="L320" s="170">
        <v>850000</v>
      </c>
      <c r="M320" s="170">
        <v>850000</v>
      </c>
      <c r="N320" s="225"/>
      <c r="O320" s="225"/>
      <c r="P320" s="171" t="s">
        <v>3320</v>
      </c>
      <c r="Q320" s="227"/>
      <c r="R320" s="177"/>
      <c r="S320" s="177"/>
      <c r="T320" s="171" t="s">
        <v>622</v>
      </c>
      <c r="U320" s="177"/>
      <c r="V320" s="177"/>
    </row>
    <row r="321" spans="1:22" ht="45" x14ac:dyDescent="0.25">
      <c r="A321" s="144" t="s">
        <v>1745</v>
      </c>
      <c r="B321" s="259" t="s">
        <v>509</v>
      </c>
      <c r="C321" s="259" t="s">
        <v>2911</v>
      </c>
      <c r="D321" s="177" t="s">
        <v>2986</v>
      </c>
      <c r="E321" s="209" t="s">
        <v>3314</v>
      </c>
      <c r="F321" s="246" t="s">
        <v>3315</v>
      </c>
      <c r="G321" s="246"/>
      <c r="H321" s="209" t="s">
        <v>623</v>
      </c>
      <c r="I321" s="144">
        <v>95612405</v>
      </c>
      <c r="J321" s="170" t="s">
        <v>3316</v>
      </c>
      <c r="K321" s="225"/>
      <c r="L321" s="170">
        <v>1304550</v>
      </c>
      <c r="M321" s="170">
        <v>1304550</v>
      </c>
      <c r="N321" s="225"/>
      <c r="O321" s="225"/>
      <c r="P321" s="171" t="s">
        <v>3317</v>
      </c>
      <c r="Q321" s="227"/>
      <c r="R321" s="177"/>
      <c r="S321" s="177"/>
      <c r="T321" s="171" t="s">
        <v>624</v>
      </c>
      <c r="U321" s="177"/>
      <c r="V321" s="177"/>
    </row>
    <row r="322" spans="1:22" ht="45" x14ac:dyDescent="0.25">
      <c r="A322" s="144" t="s">
        <v>1746</v>
      </c>
      <c r="B322" s="259" t="s">
        <v>509</v>
      </c>
      <c r="C322" s="259" t="s">
        <v>2911</v>
      </c>
      <c r="D322" s="177" t="s">
        <v>2986</v>
      </c>
      <c r="E322" s="209" t="s">
        <v>3310</v>
      </c>
      <c r="F322" s="246" t="s">
        <v>3311</v>
      </c>
      <c r="G322" s="246"/>
      <c r="H322" s="209" t="s">
        <v>625</v>
      </c>
      <c r="I322" s="144">
        <v>95612405</v>
      </c>
      <c r="J322" s="170" t="s">
        <v>3312</v>
      </c>
      <c r="K322" s="225"/>
      <c r="L322" s="170">
        <v>1338000</v>
      </c>
      <c r="M322" s="170">
        <v>1338000</v>
      </c>
      <c r="N322" s="225"/>
      <c r="O322" s="225"/>
      <c r="P322" s="171" t="s">
        <v>3313</v>
      </c>
      <c r="Q322" s="227"/>
      <c r="R322" s="177"/>
      <c r="S322" s="177"/>
      <c r="T322" s="171" t="s">
        <v>624</v>
      </c>
      <c r="U322" s="177"/>
      <c r="V322" s="177"/>
    </row>
    <row r="323" spans="1:22" ht="45" x14ac:dyDescent="0.25">
      <c r="A323" s="144" t="s">
        <v>1747</v>
      </c>
      <c r="B323" s="259" t="s">
        <v>509</v>
      </c>
      <c r="C323" s="259" t="s">
        <v>2911</v>
      </c>
      <c r="D323" s="261" t="s">
        <v>2986</v>
      </c>
      <c r="E323" s="209" t="s">
        <v>3307</v>
      </c>
      <c r="F323" s="263">
        <v>2632</v>
      </c>
      <c r="G323" s="246"/>
      <c r="H323" s="209" t="s">
        <v>626</v>
      </c>
      <c r="I323" s="144">
        <v>95612405</v>
      </c>
      <c r="J323" s="170" t="s">
        <v>3308</v>
      </c>
      <c r="K323" s="225"/>
      <c r="L323" s="181" t="s">
        <v>627</v>
      </c>
      <c r="M323" s="181" t="s">
        <v>627</v>
      </c>
      <c r="N323" s="237"/>
      <c r="O323" s="237"/>
      <c r="P323" s="171" t="s">
        <v>3309</v>
      </c>
      <c r="Q323" s="227"/>
      <c r="R323" s="177"/>
      <c r="S323" s="177"/>
      <c r="T323" s="171" t="s">
        <v>628</v>
      </c>
      <c r="U323" s="177"/>
      <c r="V323" s="177"/>
    </row>
    <row r="324" spans="1:22" ht="33.75" x14ac:dyDescent="0.25">
      <c r="A324" s="144" t="s">
        <v>1748</v>
      </c>
      <c r="B324" s="259" t="s">
        <v>509</v>
      </c>
      <c r="C324" s="259"/>
      <c r="D324" s="177"/>
      <c r="E324" s="208" t="s">
        <v>630</v>
      </c>
      <c r="F324" s="246"/>
      <c r="G324" s="246"/>
      <c r="H324" s="209" t="s">
        <v>629</v>
      </c>
      <c r="I324" s="144">
        <v>95612405</v>
      </c>
      <c r="J324" s="170">
        <v>38.9</v>
      </c>
      <c r="K324" s="225"/>
      <c r="L324" s="181" t="s">
        <v>631</v>
      </c>
      <c r="M324" s="181" t="s">
        <v>631</v>
      </c>
      <c r="N324" s="237"/>
      <c r="O324" s="237"/>
      <c r="P324" s="177"/>
      <c r="Q324" s="227"/>
      <c r="R324" s="177"/>
      <c r="S324" s="177"/>
      <c r="T324" s="171" t="s">
        <v>632</v>
      </c>
      <c r="U324" s="177"/>
      <c r="V324" s="177"/>
    </row>
    <row r="325" spans="1:22" ht="45" x14ac:dyDescent="0.25">
      <c r="A325" s="144" t="s">
        <v>1749</v>
      </c>
      <c r="B325" s="259" t="s">
        <v>509</v>
      </c>
      <c r="C325" s="259" t="s">
        <v>2911</v>
      </c>
      <c r="D325" s="177" t="s">
        <v>2986</v>
      </c>
      <c r="E325" s="209" t="s">
        <v>3299</v>
      </c>
      <c r="F325" s="246" t="s">
        <v>3300</v>
      </c>
      <c r="G325" s="246"/>
      <c r="H325" s="209" t="s">
        <v>633</v>
      </c>
      <c r="I325" s="144">
        <v>95612405</v>
      </c>
      <c r="J325" s="170" t="s">
        <v>3301</v>
      </c>
      <c r="K325" s="225"/>
      <c r="L325" s="170">
        <v>1532000</v>
      </c>
      <c r="M325" s="170">
        <v>1532000</v>
      </c>
      <c r="N325" s="225"/>
      <c r="O325" s="225"/>
      <c r="P325" s="171" t="s">
        <v>3302</v>
      </c>
      <c r="Q325" s="227"/>
      <c r="R325" s="177"/>
      <c r="S325" s="177"/>
      <c r="T325" s="171" t="s">
        <v>635</v>
      </c>
      <c r="U325" s="177"/>
      <c r="V325" s="177"/>
    </row>
    <row r="326" spans="1:22" ht="45" x14ac:dyDescent="0.25">
      <c r="A326" s="144" t="s">
        <v>1750</v>
      </c>
      <c r="B326" s="259" t="s">
        <v>506</v>
      </c>
      <c r="C326" s="259" t="s">
        <v>2911</v>
      </c>
      <c r="D326" s="177" t="s">
        <v>2986</v>
      </c>
      <c r="E326" s="209" t="s">
        <v>3303</v>
      </c>
      <c r="F326" s="248" t="s">
        <v>3304</v>
      </c>
      <c r="G326" s="246"/>
      <c r="H326" s="209" t="s">
        <v>636</v>
      </c>
      <c r="I326" s="144">
        <v>95612405</v>
      </c>
      <c r="J326" s="170" t="s">
        <v>3305</v>
      </c>
      <c r="K326" s="225"/>
      <c r="L326" s="170">
        <v>1050000</v>
      </c>
      <c r="M326" s="170">
        <v>1050000</v>
      </c>
      <c r="N326" s="225"/>
      <c r="O326" s="225"/>
      <c r="P326" s="171" t="s">
        <v>3306</v>
      </c>
      <c r="Q326" s="227"/>
      <c r="R326" s="177"/>
      <c r="S326" s="177"/>
      <c r="T326" s="171" t="s">
        <v>637</v>
      </c>
      <c r="U326" s="177"/>
      <c r="V326" s="177"/>
    </row>
    <row r="327" spans="1:22" ht="33.75" x14ac:dyDescent="0.25">
      <c r="A327" s="144" t="s">
        <v>1751</v>
      </c>
      <c r="B327" s="259" t="s">
        <v>509</v>
      </c>
      <c r="C327" s="259"/>
      <c r="D327" s="177"/>
      <c r="E327" s="208" t="s">
        <v>634</v>
      </c>
      <c r="F327" s="246"/>
      <c r="G327" s="246"/>
      <c r="H327" s="209" t="s">
        <v>638</v>
      </c>
      <c r="I327" s="144">
        <v>95612405</v>
      </c>
      <c r="J327" s="170">
        <v>22.2</v>
      </c>
      <c r="K327" s="225"/>
      <c r="L327" s="170">
        <v>2125800</v>
      </c>
      <c r="M327" s="170">
        <v>2125800</v>
      </c>
      <c r="N327" s="225"/>
      <c r="O327" s="225"/>
      <c r="P327" s="177"/>
      <c r="Q327" s="227"/>
      <c r="R327" s="177"/>
      <c r="S327" s="177"/>
      <c r="T327" s="171" t="s">
        <v>639</v>
      </c>
      <c r="U327" s="177"/>
      <c r="V327" s="177"/>
    </row>
    <row r="328" spans="1:22" ht="45" x14ac:dyDescent="0.25">
      <c r="A328" s="144" t="s">
        <v>1752</v>
      </c>
      <c r="B328" s="259" t="s">
        <v>509</v>
      </c>
      <c r="C328" s="259" t="s">
        <v>2911</v>
      </c>
      <c r="D328" s="177" t="s">
        <v>2986</v>
      </c>
      <c r="E328" s="209" t="s">
        <v>3296</v>
      </c>
      <c r="F328" s="246"/>
      <c r="G328" s="246"/>
      <c r="H328" s="209" t="s">
        <v>640</v>
      </c>
      <c r="I328" s="144">
        <v>95612405</v>
      </c>
      <c r="J328" s="170" t="s">
        <v>3297</v>
      </c>
      <c r="K328" s="225"/>
      <c r="L328" s="170">
        <v>2115171</v>
      </c>
      <c r="M328" s="170">
        <v>2115171</v>
      </c>
      <c r="N328" s="225"/>
      <c r="O328" s="225"/>
      <c r="P328" s="171" t="s">
        <v>3298</v>
      </c>
      <c r="Q328" s="227"/>
      <c r="R328" s="177"/>
      <c r="S328" s="177"/>
      <c r="T328" s="171" t="s">
        <v>641</v>
      </c>
      <c r="U328" s="177"/>
      <c r="V328" s="177"/>
    </row>
    <row r="329" spans="1:22" ht="45" x14ac:dyDescent="0.25">
      <c r="A329" s="144" t="s">
        <v>1753</v>
      </c>
      <c r="B329" s="259" t="s">
        <v>509</v>
      </c>
      <c r="C329" s="259" t="s">
        <v>2911</v>
      </c>
      <c r="D329" s="177" t="s">
        <v>2986</v>
      </c>
      <c r="E329" s="209" t="s">
        <v>3293</v>
      </c>
      <c r="F329" s="246"/>
      <c r="G329" s="246"/>
      <c r="H329" s="209" t="s">
        <v>642</v>
      </c>
      <c r="I329" s="144">
        <v>95612405</v>
      </c>
      <c r="J329" s="170" t="s">
        <v>3294</v>
      </c>
      <c r="K329" s="225"/>
      <c r="L329" s="170">
        <v>2125800</v>
      </c>
      <c r="M329" s="170">
        <v>2125800</v>
      </c>
      <c r="N329" s="225"/>
      <c r="O329" s="225"/>
      <c r="P329" s="171" t="s">
        <v>3295</v>
      </c>
      <c r="Q329" s="227"/>
      <c r="R329" s="177"/>
      <c r="S329" s="177"/>
      <c r="T329" s="171" t="s">
        <v>643</v>
      </c>
      <c r="U329" s="177"/>
      <c r="V329" s="177"/>
    </row>
    <row r="330" spans="1:22" ht="45" x14ac:dyDescent="0.25">
      <c r="A330" s="144" t="s">
        <v>1754</v>
      </c>
      <c r="B330" s="259" t="s">
        <v>509</v>
      </c>
      <c r="C330" s="259" t="s">
        <v>2911</v>
      </c>
      <c r="D330" s="177" t="s">
        <v>2986</v>
      </c>
      <c r="E330" s="209" t="s">
        <v>3290</v>
      </c>
      <c r="F330" s="246"/>
      <c r="G330" s="246"/>
      <c r="H330" s="209" t="s">
        <v>644</v>
      </c>
      <c r="I330" s="144">
        <v>95612405</v>
      </c>
      <c r="J330" s="170" t="s">
        <v>3291</v>
      </c>
      <c r="K330" s="225"/>
      <c r="L330" s="170">
        <v>2125800</v>
      </c>
      <c r="M330" s="170">
        <v>2125800</v>
      </c>
      <c r="N330" s="225"/>
      <c r="O330" s="225"/>
      <c r="P330" s="171" t="s">
        <v>3292</v>
      </c>
      <c r="Q330" s="227"/>
      <c r="R330" s="177"/>
      <c r="S330" s="177"/>
      <c r="T330" s="171" t="s">
        <v>645</v>
      </c>
      <c r="U330" s="177"/>
      <c r="V330" s="177"/>
    </row>
    <row r="331" spans="1:22" ht="45" x14ac:dyDescent="0.25">
      <c r="A331" s="144" t="s">
        <v>1755</v>
      </c>
      <c r="B331" s="259" t="s">
        <v>506</v>
      </c>
      <c r="C331" s="259" t="s">
        <v>2911</v>
      </c>
      <c r="D331" s="177" t="s">
        <v>2986</v>
      </c>
      <c r="E331" s="209" t="s">
        <v>3287</v>
      </c>
      <c r="F331" s="246"/>
      <c r="G331" s="246"/>
      <c r="H331" s="209" t="s">
        <v>646</v>
      </c>
      <c r="I331" s="144">
        <v>95612405</v>
      </c>
      <c r="J331" s="170" t="s">
        <v>3288</v>
      </c>
      <c r="K331" s="225"/>
      <c r="L331" s="170">
        <v>2125800</v>
      </c>
      <c r="M331" s="170">
        <v>2125800</v>
      </c>
      <c r="N331" s="225"/>
      <c r="O331" s="225"/>
      <c r="P331" s="171" t="s">
        <v>3289</v>
      </c>
      <c r="Q331" s="227"/>
      <c r="R331" s="177"/>
      <c r="S331" s="177"/>
      <c r="T331" s="171" t="s">
        <v>647</v>
      </c>
      <c r="U331" s="177"/>
      <c r="V331" s="177"/>
    </row>
    <row r="332" spans="1:22" ht="38.25" x14ac:dyDescent="0.25">
      <c r="A332" s="144" t="s">
        <v>1756</v>
      </c>
      <c r="B332" s="259" t="s">
        <v>3283</v>
      </c>
      <c r="C332" s="259" t="s">
        <v>2459</v>
      </c>
      <c r="D332" s="177" t="s">
        <v>2986</v>
      </c>
      <c r="E332" s="209" t="s">
        <v>3281</v>
      </c>
      <c r="F332" s="263">
        <v>2796</v>
      </c>
      <c r="G332" s="246"/>
      <c r="H332" s="209" t="s">
        <v>648</v>
      </c>
      <c r="I332" s="144">
        <v>95612405</v>
      </c>
      <c r="J332" s="171" t="s">
        <v>3282</v>
      </c>
      <c r="K332" s="225"/>
      <c r="L332" s="181" t="s">
        <v>649</v>
      </c>
      <c r="M332" s="170">
        <v>0</v>
      </c>
      <c r="N332" s="225"/>
      <c r="O332" s="225"/>
      <c r="P332" s="177"/>
      <c r="Q332" s="227"/>
      <c r="R332" s="177"/>
      <c r="S332" s="177"/>
      <c r="T332" s="177"/>
      <c r="U332" s="177"/>
      <c r="V332" s="177"/>
    </row>
    <row r="333" spans="1:22" ht="45" x14ac:dyDescent="0.25">
      <c r="A333" s="144" t="s">
        <v>1757</v>
      </c>
      <c r="B333" s="259" t="s">
        <v>509</v>
      </c>
      <c r="C333" s="259" t="s">
        <v>2911</v>
      </c>
      <c r="D333" s="177" t="s">
        <v>2986</v>
      </c>
      <c r="E333" s="208" t="s">
        <v>651</v>
      </c>
      <c r="F333" s="246" t="s">
        <v>3278</v>
      </c>
      <c r="G333" s="246"/>
      <c r="H333" s="209" t="s">
        <v>650</v>
      </c>
      <c r="I333" s="144">
        <v>95612405</v>
      </c>
      <c r="J333" s="170" t="s">
        <v>3279</v>
      </c>
      <c r="K333" s="225"/>
      <c r="L333" s="170">
        <v>1373000</v>
      </c>
      <c r="M333" s="170">
        <v>1373000</v>
      </c>
      <c r="N333" s="225"/>
      <c r="O333" s="225"/>
      <c r="P333" s="171" t="s">
        <v>3280</v>
      </c>
      <c r="Q333" s="227"/>
      <c r="R333" s="177"/>
      <c r="S333" s="177"/>
      <c r="T333" s="171" t="s">
        <v>652</v>
      </c>
      <c r="U333" s="177"/>
      <c r="V333" s="177"/>
    </row>
    <row r="334" spans="1:22" ht="45" x14ac:dyDescent="0.25">
      <c r="A334" s="144" t="s">
        <v>1758</v>
      </c>
      <c r="B334" s="259" t="s">
        <v>506</v>
      </c>
      <c r="C334" s="259" t="s">
        <v>2911</v>
      </c>
      <c r="D334" s="177" t="s">
        <v>2986</v>
      </c>
      <c r="E334" s="209" t="s">
        <v>3284</v>
      </c>
      <c r="F334" s="246"/>
      <c r="G334" s="246"/>
      <c r="H334" s="209" t="s">
        <v>653</v>
      </c>
      <c r="I334" s="144">
        <v>95612405</v>
      </c>
      <c r="J334" s="170" t="s">
        <v>3285</v>
      </c>
      <c r="K334" s="225"/>
      <c r="L334" s="170">
        <v>2729000</v>
      </c>
      <c r="M334" s="170">
        <v>2729000</v>
      </c>
      <c r="N334" s="225"/>
      <c r="O334" s="225"/>
      <c r="P334" s="171" t="s">
        <v>3286</v>
      </c>
      <c r="Q334" s="227"/>
      <c r="R334" s="177"/>
      <c r="S334" s="177"/>
      <c r="T334" s="171" t="s">
        <v>654</v>
      </c>
      <c r="U334" s="177"/>
      <c r="V334" s="177"/>
    </row>
    <row r="335" spans="1:22" ht="45" x14ac:dyDescent="0.25">
      <c r="A335" s="144" t="s">
        <v>1759</v>
      </c>
      <c r="B335" s="259" t="s">
        <v>506</v>
      </c>
      <c r="C335" s="259" t="s">
        <v>2911</v>
      </c>
      <c r="D335" s="177" t="s">
        <v>2986</v>
      </c>
      <c r="E335" s="209" t="s">
        <v>3116</v>
      </c>
      <c r="F335" s="246" t="s">
        <v>3117</v>
      </c>
      <c r="G335" s="246"/>
      <c r="H335" s="209" t="s">
        <v>655</v>
      </c>
      <c r="I335" s="144">
        <v>95612405</v>
      </c>
      <c r="J335" s="170" t="s">
        <v>3118</v>
      </c>
      <c r="K335" s="225"/>
      <c r="L335" s="170">
        <v>1373000</v>
      </c>
      <c r="M335" s="170">
        <v>1373000</v>
      </c>
      <c r="N335" s="225"/>
      <c r="O335" s="225"/>
      <c r="P335" s="171" t="s">
        <v>3119</v>
      </c>
      <c r="Q335" s="227"/>
      <c r="R335" s="177"/>
      <c r="S335" s="177"/>
      <c r="T335" s="171" t="s">
        <v>656</v>
      </c>
      <c r="U335" s="177"/>
      <c r="V335" s="177"/>
    </row>
    <row r="336" spans="1:22" ht="45" x14ac:dyDescent="0.25">
      <c r="A336" s="144" t="s">
        <v>1760</v>
      </c>
      <c r="B336" s="259" t="s">
        <v>506</v>
      </c>
      <c r="C336" s="259" t="s">
        <v>2911</v>
      </c>
      <c r="D336" s="177" t="s">
        <v>2986</v>
      </c>
      <c r="E336" s="209" t="s">
        <v>3120</v>
      </c>
      <c r="F336" s="246" t="s">
        <v>3121</v>
      </c>
      <c r="G336" s="246"/>
      <c r="H336" s="209" t="s">
        <v>657</v>
      </c>
      <c r="I336" s="144">
        <v>95612405</v>
      </c>
      <c r="J336" s="170" t="s">
        <v>3122</v>
      </c>
      <c r="K336" s="225"/>
      <c r="L336" s="170">
        <v>2820000</v>
      </c>
      <c r="M336" s="170">
        <v>2820000</v>
      </c>
      <c r="N336" s="225"/>
      <c r="O336" s="225"/>
      <c r="P336" s="171" t="s">
        <v>3123</v>
      </c>
      <c r="Q336" s="227"/>
      <c r="R336" s="177"/>
      <c r="S336" s="177"/>
      <c r="T336" s="171" t="s">
        <v>658</v>
      </c>
      <c r="U336" s="177"/>
      <c r="V336" s="177"/>
    </row>
    <row r="337" spans="1:22" ht="45" x14ac:dyDescent="0.25">
      <c r="A337" s="144" t="s">
        <v>1761</v>
      </c>
      <c r="B337" s="259" t="s">
        <v>506</v>
      </c>
      <c r="C337" s="259" t="s">
        <v>2911</v>
      </c>
      <c r="D337" s="177" t="s">
        <v>2986</v>
      </c>
      <c r="E337" s="209" t="s">
        <v>3275</v>
      </c>
      <c r="F337" s="246"/>
      <c r="G337" s="246"/>
      <c r="H337" s="209" t="s">
        <v>659</v>
      </c>
      <c r="I337" s="144">
        <v>95612405</v>
      </c>
      <c r="J337" s="170" t="s">
        <v>3276</v>
      </c>
      <c r="K337" s="225"/>
      <c r="L337" s="170">
        <v>2798640</v>
      </c>
      <c r="M337" s="170">
        <v>2798640</v>
      </c>
      <c r="N337" s="225"/>
      <c r="O337" s="225"/>
      <c r="P337" s="171" t="s">
        <v>3277</v>
      </c>
      <c r="Q337" s="227"/>
      <c r="R337" s="177"/>
      <c r="S337" s="177"/>
      <c r="T337" s="171" t="s">
        <v>660</v>
      </c>
      <c r="U337" s="177"/>
      <c r="V337" s="177"/>
    </row>
    <row r="338" spans="1:22" ht="45" x14ac:dyDescent="0.25">
      <c r="A338" s="144" t="s">
        <v>1762</v>
      </c>
      <c r="B338" s="259" t="s">
        <v>506</v>
      </c>
      <c r="C338" s="259" t="s">
        <v>2911</v>
      </c>
      <c r="D338" s="177" t="s">
        <v>2986</v>
      </c>
      <c r="E338" s="209" t="s">
        <v>3272</v>
      </c>
      <c r="F338" s="246"/>
      <c r="G338" s="246"/>
      <c r="H338" s="209" t="s">
        <v>661</v>
      </c>
      <c r="I338" s="144">
        <v>95612405</v>
      </c>
      <c r="J338" s="170" t="s">
        <v>3273</v>
      </c>
      <c r="K338" s="225"/>
      <c r="L338" s="170">
        <v>2845000</v>
      </c>
      <c r="M338" s="170">
        <v>2845000</v>
      </c>
      <c r="N338" s="225"/>
      <c r="O338" s="225"/>
      <c r="P338" s="171" t="s">
        <v>3274</v>
      </c>
      <c r="Q338" s="227"/>
      <c r="R338" s="177"/>
      <c r="S338" s="177"/>
      <c r="T338" s="171" t="s">
        <v>662</v>
      </c>
      <c r="U338" s="177"/>
      <c r="V338" s="177"/>
    </row>
    <row r="339" spans="1:22" ht="45" x14ac:dyDescent="0.25">
      <c r="A339" s="144" t="s">
        <v>1763</v>
      </c>
      <c r="B339" s="259" t="s">
        <v>506</v>
      </c>
      <c r="C339" s="259" t="s">
        <v>2911</v>
      </c>
      <c r="D339" s="177" t="s">
        <v>2986</v>
      </c>
      <c r="E339" s="209" t="s">
        <v>3269</v>
      </c>
      <c r="F339" s="246"/>
      <c r="G339" s="246"/>
      <c r="H339" s="209" t="s">
        <v>663</v>
      </c>
      <c r="I339" s="144">
        <v>95612405</v>
      </c>
      <c r="J339" s="170" t="s">
        <v>3270</v>
      </c>
      <c r="K339" s="225"/>
      <c r="L339" s="170">
        <v>2722000</v>
      </c>
      <c r="M339" s="170">
        <v>2722000</v>
      </c>
      <c r="N339" s="225"/>
      <c r="O339" s="225"/>
      <c r="P339" s="171" t="s">
        <v>3271</v>
      </c>
      <c r="Q339" s="227"/>
      <c r="R339" s="177"/>
      <c r="S339" s="177"/>
      <c r="T339" s="171" t="s">
        <v>664</v>
      </c>
      <c r="U339" s="177"/>
      <c r="V339" s="177"/>
    </row>
    <row r="340" spans="1:22" ht="45" x14ac:dyDescent="0.25">
      <c r="A340" s="144" t="s">
        <v>1764</v>
      </c>
      <c r="B340" s="259" t="s">
        <v>506</v>
      </c>
      <c r="C340" s="259" t="s">
        <v>2911</v>
      </c>
      <c r="D340" s="177" t="s">
        <v>2986</v>
      </c>
      <c r="E340" s="209" t="s">
        <v>3265</v>
      </c>
      <c r="F340" s="246" t="s">
        <v>3266</v>
      </c>
      <c r="G340" s="246"/>
      <c r="H340" s="209" t="s">
        <v>665</v>
      </c>
      <c r="I340" s="144">
        <v>95612405</v>
      </c>
      <c r="J340" s="170" t="s">
        <v>3267</v>
      </c>
      <c r="K340" s="225"/>
      <c r="L340" s="170">
        <v>1856000</v>
      </c>
      <c r="M340" s="170">
        <v>1856000</v>
      </c>
      <c r="N340" s="225"/>
      <c r="O340" s="225"/>
      <c r="P340" s="171" t="s">
        <v>3268</v>
      </c>
      <c r="Q340" s="227"/>
      <c r="R340" s="177"/>
      <c r="S340" s="177"/>
      <c r="T340" s="171" t="s">
        <v>666</v>
      </c>
      <c r="U340" s="177"/>
      <c r="V340" s="177"/>
    </row>
    <row r="341" spans="1:22" ht="45" x14ac:dyDescent="0.25">
      <c r="A341" s="144" t="s">
        <v>1765</v>
      </c>
      <c r="B341" s="259" t="s">
        <v>506</v>
      </c>
      <c r="C341" s="259" t="s">
        <v>2911</v>
      </c>
      <c r="D341" s="177" t="s">
        <v>2986</v>
      </c>
      <c r="E341" s="209" t="s">
        <v>3262</v>
      </c>
      <c r="F341" s="246"/>
      <c r="G341" s="246"/>
      <c r="H341" s="209" t="s">
        <v>667</v>
      </c>
      <c r="I341" s="144">
        <v>95612405</v>
      </c>
      <c r="J341" s="170" t="s">
        <v>3263</v>
      </c>
      <c r="K341" s="225"/>
      <c r="L341" s="170">
        <v>2835000</v>
      </c>
      <c r="M341" s="170">
        <v>2835000</v>
      </c>
      <c r="N341" s="225"/>
      <c r="O341" s="225"/>
      <c r="P341" s="171" t="s">
        <v>3264</v>
      </c>
      <c r="Q341" s="227"/>
      <c r="R341" s="177"/>
      <c r="S341" s="177"/>
      <c r="T341" s="171" t="s">
        <v>668</v>
      </c>
      <c r="U341" s="177"/>
      <c r="V341" s="177"/>
    </row>
    <row r="342" spans="1:22" ht="45" x14ac:dyDescent="0.25">
      <c r="A342" s="144" t="s">
        <v>1766</v>
      </c>
      <c r="B342" s="259" t="s">
        <v>506</v>
      </c>
      <c r="C342" s="259" t="s">
        <v>2911</v>
      </c>
      <c r="D342" s="177" t="s">
        <v>2986</v>
      </c>
      <c r="E342" s="209" t="s">
        <v>3259</v>
      </c>
      <c r="F342" s="246"/>
      <c r="G342" s="246"/>
      <c r="H342" s="209" t="s">
        <v>669</v>
      </c>
      <c r="I342" s="144">
        <v>95612405</v>
      </c>
      <c r="J342" s="170" t="s">
        <v>3260</v>
      </c>
      <c r="K342" s="225"/>
      <c r="L342" s="170">
        <v>1183333.33</v>
      </c>
      <c r="M342" s="170">
        <v>1183333.33</v>
      </c>
      <c r="N342" s="225"/>
      <c r="O342" s="225"/>
      <c r="P342" s="171" t="s">
        <v>3261</v>
      </c>
      <c r="Q342" s="227"/>
      <c r="R342" s="177"/>
      <c r="S342" s="177"/>
      <c r="T342" s="171" t="s">
        <v>670</v>
      </c>
      <c r="U342" s="177"/>
      <c r="V342" s="177"/>
    </row>
    <row r="343" spans="1:22" ht="45" x14ac:dyDescent="0.25">
      <c r="A343" s="144" t="s">
        <v>1767</v>
      </c>
      <c r="B343" s="259" t="s">
        <v>506</v>
      </c>
      <c r="C343" s="259" t="s">
        <v>2911</v>
      </c>
      <c r="D343" s="177" t="s">
        <v>2986</v>
      </c>
      <c r="E343" s="209" t="s">
        <v>3256</v>
      </c>
      <c r="F343" s="246"/>
      <c r="G343" s="246"/>
      <c r="H343" s="209" t="s">
        <v>671</v>
      </c>
      <c r="I343" s="144">
        <v>95612405</v>
      </c>
      <c r="J343" s="170" t="s">
        <v>3257</v>
      </c>
      <c r="K343" s="225"/>
      <c r="L343" s="170">
        <v>1408244</v>
      </c>
      <c r="M343" s="170">
        <v>1408244</v>
      </c>
      <c r="N343" s="225"/>
      <c r="O343" s="225"/>
      <c r="P343" s="171" t="s">
        <v>3258</v>
      </c>
      <c r="Q343" s="227"/>
      <c r="R343" s="177"/>
      <c r="S343" s="177"/>
      <c r="T343" s="171" t="s">
        <v>672</v>
      </c>
      <c r="U343" s="177"/>
      <c r="V343" s="177"/>
    </row>
    <row r="344" spans="1:22" ht="45" x14ac:dyDescent="0.25">
      <c r="A344" s="144" t="s">
        <v>1768</v>
      </c>
      <c r="B344" s="259" t="s">
        <v>506</v>
      </c>
      <c r="C344" s="259" t="s">
        <v>2911</v>
      </c>
      <c r="D344" s="177" t="s">
        <v>2986</v>
      </c>
      <c r="E344" s="208" t="s">
        <v>674</v>
      </c>
      <c r="F344" s="246" t="s">
        <v>3253</v>
      </c>
      <c r="G344" s="246"/>
      <c r="H344" s="209" t="s">
        <v>673</v>
      </c>
      <c r="I344" s="144">
        <v>95612405</v>
      </c>
      <c r="J344" s="170" t="s">
        <v>3254</v>
      </c>
      <c r="K344" s="225"/>
      <c r="L344" s="170">
        <v>1373000</v>
      </c>
      <c r="M344" s="170">
        <v>1373000</v>
      </c>
      <c r="N344" s="225"/>
      <c r="O344" s="225"/>
      <c r="P344" s="171" t="s">
        <v>3255</v>
      </c>
      <c r="Q344" s="227"/>
      <c r="R344" s="177"/>
      <c r="S344" s="177"/>
      <c r="T344" s="171" t="s">
        <v>675</v>
      </c>
      <c r="U344" s="177"/>
      <c r="V344" s="177"/>
    </row>
    <row r="345" spans="1:22" ht="45" x14ac:dyDescent="0.25">
      <c r="A345" s="144" t="s">
        <v>1769</v>
      </c>
      <c r="B345" s="259" t="s">
        <v>587</v>
      </c>
      <c r="C345" s="259" t="s">
        <v>2459</v>
      </c>
      <c r="D345" s="177" t="s">
        <v>2986</v>
      </c>
      <c r="E345" s="209" t="s">
        <v>3249</v>
      </c>
      <c r="F345" s="246"/>
      <c r="G345" s="246"/>
      <c r="H345" s="209" t="s">
        <v>676</v>
      </c>
      <c r="I345" s="144">
        <v>95612405</v>
      </c>
      <c r="J345" s="171" t="s">
        <v>3250</v>
      </c>
      <c r="K345" s="225"/>
      <c r="L345" s="170">
        <v>1873626.16</v>
      </c>
      <c r="M345" s="170">
        <v>1873626.16</v>
      </c>
      <c r="N345" s="225"/>
      <c r="O345" s="225"/>
      <c r="P345" s="171" t="s">
        <v>3252</v>
      </c>
      <c r="Q345" s="227"/>
      <c r="R345" s="177"/>
      <c r="S345" s="177"/>
      <c r="T345" s="171" t="s">
        <v>677</v>
      </c>
      <c r="U345" s="177"/>
      <c r="V345" s="177"/>
    </row>
    <row r="346" spans="1:22" ht="45" x14ac:dyDescent="0.25">
      <c r="A346" s="144" t="s">
        <v>1770</v>
      </c>
      <c r="B346" s="259" t="s">
        <v>587</v>
      </c>
      <c r="C346" s="259" t="s">
        <v>2459</v>
      </c>
      <c r="D346" s="177" t="s">
        <v>2986</v>
      </c>
      <c r="E346" s="209" t="s">
        <v>3246</v>
      </c>
      <c r="F346" s="246"/>
      <c r="G346" s="246"/>
      <c r="H346" s="209" t="s">
        <v>678</v>
      </c>
      <c r="I346" s="144">
        <v>95612405</v>
      </c>
      <c r="J346" s="171" t="s">
        <v>3247</v>
      </c>
      <c r="K346" s="225"/>
      <c r="L346" s="170">
        <v>2952170.88</v>
      </c>
      <c r="M346" s="170">
        <v>2952170.88</v>
      </c>
      <c r="N346" s="225"/>
      <c r="O346" s="225"/>
      <c r="P346" s="171" t="s">
        <v>3251</v>
      </c>
      <c r="Q346" s="227"/>
      <c r="R346" s="177"/>
      <c r="S346" s="177"/>
      <c r="T346" s="171" t="s">
        <v>679</v>
      </c>
      <c r="U346" s="177"/>
      <c r="V346" s="177"/>
    </row>
    <row r="347" spans="1:22" ht="45" x14ac:dyDescent="0.25">
      <c r="A347" s="144" t="s">
        <v>1771</v>
      </c>
      <c r="B347" s="259" t="s">
        <v>587</v>
      </c>
      <c r="C347" s="259" t="s">
        <v>2459</v>
      </c>
      <c r="D347" s="177" t="s">
        <v>2986</v>
      </c>
      <c r="E347" s="209" t="s">
        <v>3244</v>
      </c>
      <c r="F347" s="246"/>
      <c r="G347" s="246"/>
      <c r="H347" s="209" t="s">
        <v>680</v>
      </c>
      <c r="I347" s="144">
        <v>95612405</v>
      </c>
      <c r="J347" s="171" t="s">
        <v>3248</v>
      </c>
      <c r="K347" s="225"/>
      <c r="L347" s="170">
        <v>2300570.7799999998</v>
      </c>
      <c r="M347" s="170">
        <v>2300570.7799999998</v>
      </c>
      <c r="N347" s="225"/>
      <c r="O347" s="225"/>
      <c r="P347" s="171" t="s">
        <v>3245</v>
      </c>
      <c r="Q347" s="227"/>
      <c r="R347" s="177"/>
      <c r="S347" s="177"/>
      <c r="T347" s="171" t="s">
        <v>681</v>
      </c>
      <c r="U347" s="177"/>
      <c r="V347" s="177"/>
    </row>
    <row r="348" spans="1:22" ht="45" x14ac:dyDescent="0.25">
      <c r="A348" s="144" t="s">
        <v>1772</v>
      </c>
      <c r="B348" s="259" t="s">
        <v>587</v>
      </c>
      <c r="C348" s="259" t="s">
        <v>2459</v>
      </c>
      <c r="D348" s="177" t="s">
        <v>3240</v>
      </c>
      <c r="E348" s="209" t="s">
        <v>3241</v>
      </c>
      <c r="F348" s="246"/>
      <c r="G348" s="246"/>
      <c r="H348" s="209" t="s">
        <v>682</v>
      </c>
      <c r="I348" s="144">
        <v>95612405</v>
      </c>
      <c r="J348" s="171" t="s">
        <v>3242</v>
      </c>
      <c r="K348" s="225"/>
      <c r="L348" s="170">
        <v>3339870.63</v>
      </c>
      <c r="M348" s="170">
        <v>3339870.63</v>
      </c>
      <c r="N348" s="225"/>
      <c r="O348" s="225"/>
      <c r="P348" s="171" t="s">
        <v>3243</v>
      </c>
      <c r="Q348" s="227"/>
      <c r="R348" s="177"/>
      <c r="S348" s="177"/>
      <c r="T348" s="171" t="s">
        <v>683</v>
      </c>
      <c r="U348" s="177"/>
      <c r="V348" s="177"/>
    </row>
    <row r="349" spans="1:22" ht="45" x14ac:dyDescent="0.25">
      <c r="A349" s="144" t="s">
        <v>1773</v>
      </c>
      <c r="B349" s="259" t="s">
        <v>506</v>
      </c>
      <c r="C349" s="259" t="s">
        <v>2911</v>
      </c>
      <c r="D349" s="177" t="s">
        <v>2986</v>
      </c>
      <c r="E349" s="209" t="s">
        <v>3237</v>
      </c>
      <c r="F349" s="246"/>
      <c r="G349" s="246"/>
      <c r="H349" s="209" t="s">
        <v>684</v>
      </c>
      <c r="I349" s="144">
        <v>95612405</v>
      </c>
      <c r="J349" s="181" t="s">
        <v>3238</v>
      </c>
      <c r="K349" s="225"/>
      <c r="L349" s="170">
        <v>2894000</v>
      </c>
      <c r="M349" s="170">
        <v>2894000</v>
      </c>
      <c r="N349" s="225"/>
      <c r="O349" s="225"/>
      <c r="P349" s="171" t="s">
        <v>3239</v>
      </c>
      <c r="Q349" s="227"/>
      <c r="R349" s="177"/>
      <c r="S349" s="177"/>
      <c r="T349" s="171" t="s">
        <v>685</v>
      </c>
      <c r="U349" s="177"/>
      <c r="V349" s="177"/>
    </row>
    <row r="350" spans="1:22" ht="38.25" x14ac:dyDescent="0.25">
      <c r="A350" s="144" t="s">
        <v>1774</v>
      </c>
      <c r="B350" s="259" t="s">
        <v>3234</v>
      </c>
      <c r="C350" s="259" t="s">
        <v>2911</v>
      </c>
      <c r="D350" s="177" t="s">
        <v>2986</v>
      </c>
      <c r="E350" s="209" t="s">
        <v>3232</v>
      </c>
      <c r="F350" s="246" t="s">
        <v>3233</v>
      </c>
      <c r="G350" s="246"/>
      <c r="H350" s="209" t="s">
        <v>3235</v>
      </c>
      <c r="I350" s="144">
        <v>95612405</v>
      </c>
      <c r="J350" s="181" t="s">
        <v>3236</v>
      </c>
      <c r="K350" s="225"/>
      <c r="L350" s="170">
        <v>2887000</v>
      </c>
      <c r="M350" s="170">
        <v>2887000</v>
      </c>
      <c r="N350" s="225"/>
      <c r="O350" s="225"/>
      <c r="P350" s="171" t="s">
        <v>2439</v>
      </c>
      <c r="Q350" s="227"/>
      <c r="R350" s="177"/>
      <c r="S350" s="177"/>
      <c r="T350" s="171" t="s">
        <v>686</v>
      </c>
      <c r="U350" s="177"/>
      <c r="V350" s="177"/>
    </row>
    <row r="351" spans="1:22" ht="45" x14ac:dyDescent="0.25">
      <c r="A351" s="144" t="s">
        <v>1775</v>
      </c>
      <c r="B351" s="259" t="s">
        <v>506</v>
      </c>
      <c r="C351" s="259" t="s">
        <v>2911</v>
      </c>
      <c r="D351" s="177" t="s">
        <v>2986</v>
      </c>
      <c r="E351" s="209" t="s">
        <v>3229</v>
      </c>
      <c r="F351" s="246"/>
      <c r="G351" s="246"/>
      <c r="H351" s="209" t="s">
        <v>687</v>
      </c>
      <c r="I351" s="144">
        <v>95612405</v>
      </c>
      <c r="J351" s="181" t="s">
        <v>3230</v>
      </c>
      <c r="K351" s="225"/>
      <c r="L351" s="170">
        <v>2700000</v>
      </c>
      <c r="M351" s="170">
        <v>2700000</v>
      </c>
      <c r="N351" s="225"/>
      <c r="O351" s="225"/>
      <c r="P351" s="171" t="s">
        <v>3231</v>
      </c>
      <c r="Q351" s="227"/>
      <c r="R351" s="177"/>
      <c r="S351" s="177"/>
      <c r="T351" s="171" t="s">
        <v>688</v>
      </c>
      <c r="U351" s="177"/>
      <c r="V351" s="177"/>
    </row>
    <row r="352" spans="1:22" ht="45" x14ac:dyDescent="0.25">
      <c r="A352" s="144" t="s">
        <v>1776</v>
      </c>
      <c r="B352" s="259" t="s">
        <v>506</v>
      </c>
      <c r="C352" s="259" t="s">
        <v>2911</v>
      </c>
      <c r="D352" s="177" t="s">
        <v>2986</v>
      </c>
      <c r="E352" s="209" t="s">
        <v>3226</v>
      </c>
      <c r="F352" s="268">
        <v>95401002</v>
      </c>
      <c r="G352" s="246"/>
      <c r="H352" s="209" t="s">
        <v>689</v>
      </c>
      <c r="I352" s="144">
        <v>95612405</v>
      </c>
      <c r="J352" s="181" t="s">
        <v>3227</v>
      </c>
      <c r="K352" s="225"/>
      <c r="L352" s="170">
        <v>2898000</v>
      </c>
      <c r="M352" s="170">
        <v>2898000</v>
      </c>
      <c r="N352" s="225"/>
      <c r="O352" s="225"/>
      <c r="P352" s="171" t="s">
        <v>3228</v>
      </c>
      <c r="Q352" s="227"/>
      <c r="R352" s="177"/>
      <c r="S352" s="177"/>
      <c r="T352" s="171" t="s">
        <v>690</v>
      </c>
      <c r="U352" s="177"/>
      <c r="V352" s="177"/>
    </row>
    <row r="353" spans="1:22" ht="45" x14ac:dyDescent="0.25">
      <c r="A353" s="144" t="s">
        <v>1777</v>
      </c>
      <c r="B353" s="259" t="s">
        <v>506</v>
      </c>
      <c r="C353" s="259" t="s">
        <v>2911</v>
      </c>
      <c r="D353" s="177" t="s">
        <v>2986</v>
      </c>
      <c r="E353" s="209" t="s">
        <v>3222</v>
      </c>
      <c r="F353" s="246" t="s">
        <v>3223</v>
      </c>
      <c r="G353" s="246"/>
      <c r="H353" s="209" t="s">
        <v>691</v>
      </c>
      <c r="I353" s="144">
        <v>95612405</v>
      </c>
      <c r="J353" s="181" t="s">
        <v>3224</v>
      </c>
      <c r="K353" s="225"/>
      <c r="L353" s="170">
        <v>2160000</v>
      </c>
      <c r="M353" s="170">
        <v>2160000</v>
      </c>
      <c r="N353" s="225"/>
      <c r="O353" s="225"/>
      <c r="P353" s="171" t="s">
        <v>3225</v>
      </c>
      <c r="Q353" s="227"/>
      <c r="R353" s="177"/>
      <c r="S353" s="177"/>
      <c r="T353" s="171" t="s">
        <v>692</v>
      </c>
      <c r="U353" s="177"/>
      <c r="V353" s="177"/>
    </row>
    <row r="354" spans="1:22" ht="38.25" x14ac:dyDescent="0.25">
      <c r="A354" s="144" t="s">
        <v>1778</v>
      </c>
      <c r="B354" s="259" t="s">
        <v>509</v>
      </c>
      <c r="C354" s="259"/>
      <c r="D354" s="177"/>
      <c r="E354" s="208" t="s">
        <v>694</v>
      </c>
      <c r="F354" s="246"/>
      <c r="G354" s="246"/>
      <c r="H354" s="209" t="s">
        <v>693</v>
      </c>
      <c r="I354" s="144">
        <v>95612405</v>
      </c>
      <c r="J354" s="170">
        <v>29.9</v>
      </c>
      <c r="K354" s="225"/>
      <c r="L354" s="170">
        <v>2098000</v>
      </c>
      <c r="M354" s="170">
        <v>2098000</v>
      </c>
      <c r="N354" s="225"/>
      <c r="O354" s="225"/>
      <c r="P354" s="177"/>
      <c r="Q354" s="227"/>
      <c r="R354" s="177"/>
      <c r="S354" s="177"/>
      <c r="T354" s="171" t="s">
        <v>695</v>
      </c>
      <c r="U354" s="177"/>
      <c r="V354" s="177"/>
    </row>
    <row r="355" spans="1:22" ht="45" x14ac:dyDescent="0.25">
      <c r="A355" s="144" t="s">
        <v>1779</v>
      </c>
      <c r="B355" s="259" t="s">
        <v>506</v>
      </c>
      <c r="C355" s="259" t="s">
        <v>2911</v>
      </c>
      <c r="D355" s="177" t="s">
        <v>2986</v>
      </c>
      <c r="E355" s="209" t="s">
        <v>3219</v>
      </c>
      <c r="F355" s="246"/>
      <c r="G355" s="246"/>
      <c r="H355" s="209" t="s">
        <v>696</v>
      </c>
      <c r="I355" s="144">
        <v>95612405</v>
      </c>
      <c r="J355" s="181" t="s">
        <v>3220</v>
      </c>
      <c r="K355" s="225"/>
      <c r="L355" s="170">
        <v>3148000</v>
      </c>
      <c r="M355" s="170">
        <v>3148000</v>
      </c>
      <c r="N355" s="225"/>
      <c r="O355" s="225"/>
      <c r="P355" s="171" t="s">
        <v>3221</v>
      </c>
      <c r="Q355" s="227"/>
      <c r="R355" s="177"/>
      <c r="S355" s="177"/>
      <c r="T355" s="171" t="s">
        <v>697</v>
      </c>
      <c r="U355" s="177"/>
      <c r="V355" s="177"/>
    </row>
    <row r="356" spans="1:22" ht="45" x14ac:dyDescent="0.25">
      <c r="A356" s="144" t="s">
        <v>1780</v>
      </c>
      <c r="B356" s="259" t="s">
        <v>506</v>
      </c>
      <c r="C356" s="259" t="s">
        <v>2911</v>
      </c>
      <c r="D356" s="177" t="s">
        <v>2986</v>
      </c>
      <c r="E356" s="209" t="s">
        <v>3216</v>
      </c>
      <c r="F356" s="246"/>
      <c r="G356" s="246"/>
      <c r="H356" s="209" t="s">
        <v>698</v>
      </c>
      <c r="I356" s="144">
        <v>95612405</v>
      </c>
      <c r="J356" s="181" t="s">
        <v>3217</v>
      </c>
      <c r="K356" s="225"/>
      <c r="L356" s="170">
        <v>2947000</v>
      </c>
      <c r="M356" s="170">
        <v>2947000</v>
      </c>
      <c r="N356" s="225"/>
      <c r="O356" s="225"/>
      <c r="P356" s="171" t="s">
        <v>3218</v>
      </c>
      <c r="Q356" s="227"/>
      <c r="R356" s="177"/>
      <c r="S356" s="177"/>
      <c r="T356" s="171" t="s">
        <v>699</v>
      </c>
      <c r="U356" s="177"/>
      <c r="V356" s="177"/>
    </row>
    <row r="357" spans="1:22" ht="38.25" x14ac:dyDescent="0.25">
      <c r="A357" s="144" t="s">
        <v>1781</v>
      </c>
      <c r="B357" s="259" t="s">
        <v>506</v>
      </c>
      <c r="C357" s="259" t="s">
        <v>2911</v>
      </c>
      <c r="D357" s="177" t="s">
        <v>2986</v>
      </c>
      <c r="E357" s="209" t="s">
        <v>3214</v>
      </c>
      <c r="F357" s="246"/>
      <c r="G357" s="246"/>
      <c r="H357" s="209" t="s">
        <v>700</v>
      </c>
      <c r="I357" s="144">
        <v>95612405</v>
      </c>
      <c r="J357" s="181" t="s">
        <v>3166</v>
      </c>
      <c r="K357" s="225"/>
      <c r="L357" s="170">
        <v>3149500</v>
      </c>
      <c r="M357" s="170">
        <v>3149500</v>
      </c>
      <c r="N357" s="225"/>
      <c r="O357" s="225"/>
      <c r="P357" s="262" t="s">
        <v>3215</v>
      </c>
      <c r="Q357" s="227"/>
      <c r="R357" s="177"/>
      <c r="S357" s="177"/>
      <c r="T357" s="171" t="s">
        <v>701</v>
      </c>
      <c r="U357" s="177"/>
      <c r="V357" s="177"/>
    </row>
    <row r="358" spans="1:22" ht="38.25" x14ac:dyDescent="0.25">
      <c r="A358" s="144" t="s">
        <v>1782</v>
      </c>
      <c r="B358" s="259" t="s">
        <v>506</v>
      </c>
      <c r="C358" s="259"/>
      <c r="D358" s="177"/>
      <c r="E358" s="208" t="s">
        <v>703</v>
      </c>
      <c r="F358" s="246"/>
      <c r="G358" s="246"/>
      <c r="H358" s="209" t="s">
        <v>702</v>
      </c>
      <c r="I358" s="144">
        <v>95612405</v>
      </c>
      <c r="J358" s="170">
        <v>31.4</v>
      </c>
      <c r="K358" s="225"/>
      <c r="L358" s="170">
        <v>1870000</v>
      </c>
      <c r="M358" s="170">
        <v>1870000</v>
      </c>
      <c r="N358" s="225"/>
      <c r="O358" s="225"/>
      <c r="P358" s="177"/>
      <c r="Q358" s="227"/>
      <c r="R358" s="177"/>
      <c r="S358" s="177"/>
      <c r="T358" s="171" t="s">
        <v>704</v>
      </c>
      <c r="U358" s="177"/>
      <c r="V358" s="177"/>
    </row>
    <row r="359" spans="1:22" ht="45" x14ac:dyDescent="0.25">
      <c r="A359" s="144" t="s">
        <v>1783</v>
      </c>
      <c r="B359" s="259" t="s">
        <v>506</v>
      </c>
      <c r="C359" s="259" t="s">
        <v>2911</v>
      </c>
      <c r="D359" s="177" t="s">
        <v>2986</v>
      </c>
      <c r="E359" s="209" t="s">
        <v>3211</v>
      </c>
      <c r="F359" s="246"/>
      <c r="G359" s="246"/>
      <c r="H359" s="209" t="s">
        <v>705</v>
      </c>
      <c r="I359" s="144">
        <v>95612405</v>
      </c>
      <c r="J359" s="267" t="s">
        <v>3212</v>
      </c>
      <c r="K359" s="225"/>
      <c r="L359" s="170">
        <v>3078000</v>
      </c>
      <c r="M359" s="170">
        <v>3078000</v>
      </c>
      <c r="N359" s="225"/>
      <c r="O359" s="225"/>
      <c r="P359" s="171" t="s">
        <v>3213</v>
      </c>
      <c r="Q359" s="227"/>
      <c r="R359" s="177"/>
      <c r="S359" s="177"/>
      <c r="T359" s="171" t="s">
        <v>706</v>
      </c>
      <c r="U359" s="177"/>
      <c r="V359" s="177"/>
    </row>
    <row r="360" spans="1:22" ht="33.75" x14ac:dyDescent="0.25">
      <c r="A360" s="144" t="s">
        <v>1784</v>
      </c>
      <c r="B360" s="259" t="s">
        <v>506</v>
      </c>
      <c r="C360" s="259"/>
      <c r="D360" s="177"/>
      <c r="E360" s="208" t="s">
        <v>708</v>
      </c>
      <c r="F360" s="246"/>
      <c r="G360" s="246"/>
      <c r="H360" s="209" t="s">
        <v>707</v>
      </c>
      <c r="I360" s="144">
        <v>95612405</v>
      </c>
      <c r="J360" s="170">
        <v>25.7</v>
      </c>
      <c r="K360" s="225"/>
      <c r="L360" s="170">
        <v>2898000</v>
      </c>
      <c r="M360" s="170">
        <v>2898000</v>
      </c>
      <c r="N360" s="225"/>
      <c r="O360" s="225"/>
      <c r="P360" s="177"/>
      <c r="Q360" s="227"/>
      <c r="R360" s="177"/>
      <c r="S360" s="177"/>
      <c r="T360" s="171" t="s">
        <v>709</v>
      </c>
      <c r="U360" s="177"/>
      <c r="V360" s="177"/>
    </row>
    <row r="361" spans="1:22" ht="45" x14ac:dyDescent="0.25">
      <c r="A361" s="144" t="s">
        <v>1785</v>
      </c>
      <c r="B361" s="259" t="s">
        <v>506</v>
      </c>
      <c r="C361" s="259" t="s">
        <v>2911</v>
      </c>
      <c r="D361" s="177" t="s">
        <v>2986</v>
      </c>
      <c r="E361" s="209" t="s">
        <v>3207</v>
      </c>
      <c r="F361" s="246" t="s">
        <v>3208</v>
      </c>
      <c r="G361" s="246"/>
      <c r="H361" s="209" t="s">
        <v>710</v>
      </c>
      <c r="I361" s="144">
        <v>95612405</v>
      </c>
      <c r="J361" s="181" t="s">
        <v>3209</v>
      </c>
      <c r="K361" s="225"/>
      <c r="L361" s="170">
        <v>1870000</v>
      </c>
      <c r="M361" s="170">
        <v>1870000</v>
      </c>
      <c r="N361" s="225"/>
      <c r="O361" s="225"/>
      <c r="P361" s="171" t="s">
        <v>3210</v>
      </c>
      <c r="Q361" s="227"/>
      <c r="R361" s="177"/>
      <c r="S361" s="177"/>
      <c r="T361" s="171" t="s">
        <v>711</v>
      </c>
      <c r="U361" s="177"/>
      <c r="V361" s="177"/>
    </row>
    <row r="362" spans="1:22" ht="45" x14ac:dyDescent="0.25">
      <c r="A362" s="144" t="s">
        <v>1786</v>
      </c>
      <c r="B362" s="259" t="s">
        <v>506</v>
      </c>
      <c r="C362" s="259" t="s">
        <v>2911</v>
      </c>
      <c r="D362" s="177" t="s">
        <v>2986</v>
      </c>
      <c r="E362" s="209" t="s">
        <v>3204</v>
      </c>
      <c r="F362" s="246">
        <v>2041</v>
      </c>
      <c r="G362" s="246"/>
      <c r="H362" s="209" t="s">
        <v>712</v>
      </c>
      <c r="I362" s="144">
        <v>95612405</v>
      </c>
      <c r="J362" s="181" t="s">
        <v>3205</v>
      </c>
      <c r="K362" s="225"/>
      <c r="L362" s="170">
        <v>1450000</v>
      </c>
      <c r="M362" s="170">
        <v>1450000</v>
      </c>
      <c r="N362" s="225"/>
      <c r="O362" s="225"/>
      <c r="P362" s="171" t="s">
        <v>3206</v>
      </c>
      <c r="Q362" s="227"/>
      <c r="R362" s="177"/>
      <c r="S362" s="177"/>
      <c r="T362" s="171" t="s">
        <v>713</v>
      </c>
      <c r="U362" s="177"/>
      <c r="V362" s="177"/>
    </row>
    <row r="363" spans="1:22" ht="45" x14ac:dyDescent="0.25">
      <c r="A363" s="144" t="s">
        <v>1787</v>
      </c>
      <c r="B363" s="259" t="s">
        <v>506</v>
      </c>
      <c r="C363" s="259" t="s">
        <v>2911</v>
      </c>
      <c r="D363" s="177" t="s">
        <v>2986</v>
      </c>
      <c r="E363" s="209" t="s">
        <v>3180</v>
      </c>
      <c r="F363" s="266" t="s">
        <v>3181</v>
      </c>
      <c r="G363" s="246"/>
      <c r="H363" s="209" t="s">
        <v>714</v>
      </c>
      <c r="I363" s="144">
        <v>95612405</v>
      </c>
      <c r="J363" s="267" t="s">
        <v>3052</v>
      </c>
      <c r="K363" s="225"/>
      <c r="L363" s="170">
        <v>1660000</v>
      </c>
      <c r="M363" s="170">
        <v>1660000</v>
      </c>
      <c r="N363" s="225"/>
      <c r="O363" s="225"/>
      <c r="P363" s="171" t="s">
        <v>3203</v>
      </c>
      <c r="Q363" s="227"/>
      <c r="R363" s="177"/>
      <c r="S363" s="177"/>
      <c r="T363" s="171" t="s">
        <v>715</v>
      </c>
      <c r="U363" s="177"/>
      <c r="V363" s="177"/>
    </row>
    <row r="364" spans="1:22" ht="45" x14ac:dyDescent="0.25">
      <c r="A364" s="144" t="s">
        <v>1788</v>
      </c>
      <c r="B364" s="259" t="s">
        <v>506</v>
      </c>
      <c r="C364" s="259" t="s">
        <v>2911</v>
      </c>
      <c r="D364" s="177" t="s">
        <v>2986</v>
      </c>
      <c r="E364" s="209" t="s">
        <v>3174</v>
      </c>
      <c r="F364" s="246"/>
      <c r="G364" s="246"/>
      <c r="H364" s="209" t="s">
        <v>716</v>
      </c>
      <c r="I364" s="144">
        <v>95612405</v>
      </c>
      <c r="J364" s="181" t="s">
        <v>3175</v>
      </c>
      <c r="K364" s="225"/>
      <c r="L364" s="170">
        <v>3280000</v>
      </c>
      <c r="M364" s="170">
        <v>3280000</v>
      </c>
      <c r="N364" s="225"/>
      <c r="O364" s="225"/>
      <c r="P364" s="171" t="s">
        <v>3202</v>
      </c>
      <c r="Q364" s="227"/>
      <c r="R364" s="177"/>
      <c r="S364" s="177"/>
      <c r="T364" s="171" t="s">
        <v>717</v>
      </c>
      <c r="U364" s="177"/>
      <c r="V364" s="177"/>
    </row>
    <row r="365" spans="1:22" ht="38.25" x14ac:dyDescent="0.25">
      <c r="A365" s="144" t="s">
        <v>1789</v>
      </c>
      <c r="B365" s="259" t="s">
        <v>506</v>
      </c>
      <c r="C365" s="259"/>
      <c r="D365" s="177"/>
      <c r="E365" s="208" t="s">
        <v>719</v>
      </c>
      <c r="F365" s="246"/>
      <c r="G365" s="246"/>
      <c r="H365" s="209" t="s">
        <v>718</v>
      </c>
      <c r="I365" s="144">
        <v>95612405</v>
      </c>
      <c r="J365" s="170">
        <v>22.2</v>
      </c>
      <c r="K365" s="225"/>
      <c r="L365" s="170">
        <v>3245000</v>
      </c>
      <c r="M365" s="170">
        <v>3245000</v>
      </c>
      <c r="N365" s="225"/>
      <c r="O365" s="225"/>
      <c r="P365" s="177"/>
      <c r="Q365" s="227"/>
      <c r="R365" s="177"/>
      <c r="S365" s="177"/>
      <c r="T365" s="171" t="s">
        <v>720</v>
      </c>
      <c r="U365" s="177"/>
      <c r="V365" s="177"/>
    </row>
    <row r="366" spans="1:22" ht="45" x14ac:dyDescent="0.25">
      <c r="A366" s="144" t="s">
        <v>1790</v>
      </c>
      <c r="B366" s="259" t="s">
        <v>506</v>
      </c>
      <c r="C366" s="259" t="s">
        <v>2911</v>
      </c>
      <c r="D366" s="177" t="s">
        <v>2986</v>
      </c>
      <c r="E366" s="209" t="s">
        <v>3200</v>
      </c>
      <c r="F366" s="246">
        <v>1087</v>
      </c>
      <c r="G366" s="246"/>
      <c r="H366" s="209" t="s">
        <v>721</v>
      </c>
      <c r="I366" s="144">
        <v>95612405</v>
      </c>
      <c r="J366" s="181" t="s">
        <v>3187</v>
      </c>
      <c r="K366" s="225"/>
      <c r="L366" s="170">
        <v>1250000</v>
      </c>
      <c r="M366" s="170">
        <v>1660000</v>
      </c>
      <c r="N366" s="225"/>
      <c r="O366" s="225"/>
      <c r="P366" s="171" t="s">
        <v>3201</v>
      </c>
      <c r="Q366" s="227"/>
      <c r="R366" s="177"/>
      <c r="S366" s="177"/>
      <c r="T366" s="171" t="s">
        <v>722</v>
      </c>
      <c r="U366" s="177"/>
      <c r="V366" s="177"/>
    </row>
    <row r="367" spans="1:22" ht="45" x14ac:dyDescent="0.25">
      <c r="A367" s="144" t="s">
        <v>1791</v>
      </c>
      <c r="B367" s="259" t="s">
        <v>506</v>
      </c>
      <c r="C367" s="259" t="s">
        <v>2911</v>
      </c>
      <c r="D367" s="177" t="s">
        <v>2986</v>
      </c>
      <c r="E367" s="209" t="s">
        <v>3183</v>
      </c>
      <c r="F367" s="246"/>
      <c r="G367" s="246"/>
      <c r="H367" s="209" t="s">
        <v>723</v>
      </c>
      <c r="I367" s="144">
        <v>95612405</v>
      </c>
      <c r="J367" s="181" t="s">
        <v>3184</v>
      </c>
      <c r="K367" s="225"/>
      <c r="L367" s="170">
        <v>3248500</v>
      </c>
      <c r="M367" s="170">
        <v>3248500</v>
      </c>
      <c r="N367" s="225"/>
      <c r="O367" s="225"/>
      <c r="P367" s="171" t="s">
        <v>3199</v>
      </c>
      <c r="Q367" s="227"/>
      <c r="R367" s="177"/>
      <c r="S367" s="177"/>
      <c r="T367" s="171" t="s">
        <v>724</v>
      </c>
      <c r="U367" s="177"/>
      <c r="V367" s="177"/>
    </row>
    <row r="368" spans="1:22" ht="45" x14ac:dyDescent="0.25">
      <c r="A368" s="144" t="s">
        <v>1792</v>
      </c>
      <c r="B368" s="259" t="s">
        <v>506</v>
      </c>
      <c r="C368" s="259" t="s">
        <v>2911</v>
      </c>
      <c r="D368" s="177" t="s">
        <v>2986</v>
      </c>
      <c r="E368" s="209" t="s">
        <v>3195</v>
      </c>
      <c r="F368" s="246" t="s">
        <v>3196</v>
      </c>
      <c r="G368" s="246"/>
      <c r="H368" s="209" t="s">
        <v>725</v>
      </c>
      <c r="I368" s="144">
        <v>95612405</v>
      </c>
      <c r="J368" s="181" t="s">
        <v>3197</v>
      </c>
      <c r="K368" s="225"/>
      <c r="L368" s="170">
        <v>2320000</v>
      </c>
      <c r="M368" s="170">
        <v>2320000</v>
      </c>
      <c r="N368" s="225"/>
      <c r="O368" s="225"/>
      <c r="P368" s="171" t="s">
        <v>3198</v>
      </c>
      <c r="Q368" s="227"/>
      <c r="R368" s="177"/>
      <c r="S368" s="177"/>
      <c r="T368" s="171" t="s">
        <v>726</v>
      </c>
      <c r="U368" s="177"/>
      <c r="V368" s="177"/>
    </row>
    <row r="369" spans="1:22" ht="45" x14ac:dyDescent="0.25">
      <c r="A369" s="144" t="s">
        <v>1793</v>
      </c>
      <c r="B369" s="259" t="s">
        <v>506</v>
      </c>
      <c r="C369" s="259" t="s">
        <v>2911</v>
      </c>
      <c r="D369" s="177" t="s">
        <v>2986</v>
      </c>
      <c r="E369" s="209" t="s">
        <v>3171</v>
      </c>
      <c r="F369" s="246"/>
      <c r="G369" s="246"/>
      <c r="H369" s="209" t="s">
        <v>727</v>
      </c>
      <c r="I369" s="144">
        <v>95612405</v>
      </c>
      <c r="J369" s="181" t="s">
        <v>3194</v>
      </c>
      <c r="K369" s="225"/>
      <c r="L369" s="170">
        <v>3298000</v>
      </c>
      <c r="M369" s="170">
        <v>3298000</v>
      </c>
      <c r="N369" s="225"/>
      <c r="O369" s="225"/>
      <c r="P369" s="171" t="s">
        <v>3173</v>
      </c>
      <c r="Q369" s="227"/>
      <c r="R369" s="177"/>
      <c r="S369" s="177"/>
      <c r="T369" s="171" t="s">
        <v>728</v>
      </c>
      <c r="U369" s="177"/>
      <c r="V369" s="177"/>
    </row>
    <row r="370" spans="1:22" ht="45" x14ac:dyDescent="0.25">
      <c r="A370" s="144" t="s">
        <v>1794</v>
      </c>
      <c r="B370" s="259" t="s">
        <v>506</v>
      </c>
      <c r="C370" s="259" t="s">
        <v>2911</v>
      </c>
      <c r="D370" s="177" t="s">
        <v>2986</v>
      </c>
      <c r="E370" s="209" t="s">
        <v>3168</v>
      </c>
      <c r="F370" s="246"/>
      <c r="G370" s="246"/>
      <c r="H370" s="209" t="s">
        <v>729</v>
      </c>
      <c r="I370" s="144">
        <v>95612405</v>
      </c>
      <c r="J370" s="181" t="s">
        <v>3169</v>
      </c>
      <c r="K370" s="225"/>
      <c r="L370" s="170">
        <v>3295000</v>
      </c>
      <c r="M370" s="170">
        <v>3295000</v>
      </c>
      <c r="N370" s="225"/>
      <c r="O370" s="225"/>
      <c r="P370" s="171" t="s">
        <v>3170</v>
      </c>
      <c r="Q370" s="227"/>
      <c r="R370" s="177"/>
      <c r="S370" s="177"/>
      <c r="T370" s="171" t="s">
        <v>730</v>
      </c>
      <c r="U370" s="177"/>
      <c r="V370" s="177"/>
    </row>
    <row r="371" spans="1:22" ht="38.25" x14ac:dyDescent="0.25">
      <c r="A371" s="144" t="s">
        <v>1795</v>
      </c>
      <c r="B371" s="259" t="s">
        <v>506</v>
      </c>
      <c r="C371" s="259"/>
      <c r="D371" s="177"/>
      <c r="E371" s="208" t="s">
        <v>732</v>
      </c>
      <c r="F371" s="246"/>
      <c r="G371" s="246"/>
      <c r="H371" s="209" t="s">
        <v>731</v>
      </c>
      <c r="I371" s="144">
        <v>95612405</v>
      </c>
      <c r="J371" s="170">
        <v>24.8</v>
      </c>
      <c r="K371" s="225"/>
      <c r="L371" s="170">
        <v>2880000</v>
      </c>
      <c r="M371" s="170">
        <v>2880000</v>
      </c>
      <c r="N371" s="225"/>
      <c r="O371" s="225"/>
      <c r="P371" s="177"/>
      <c r="Q371" s="227"/>
      <c r="R371" s="177"/>
      <c r="S371" s="177"/>
      <c r="T371" s="171" t="s">
        <v>733</v>
      </c>
      <c r="U371" s="177"/>
      <c r="V371" s="177"/>
    </row>
    <row r="372" spans="1:22" ht="45" x14ac:dyDescent="0.25">
      <c r="A372" s="144" t="s">
        <v>1796</v>
      </c>
      <c r="B372" s="259" t="s">
        <v>506</v>
      </c>
      <c r="C372" s="259" t="s">
        <v>2911</v>
      </c>
      <c r="D372" s="177" t="s">
        <v>2986</v>
      </c>
      <c r="E372" s="209" t="s">
        <v>3163</v>
      </c>
      <c r="F372" s="246"/>
      <c r="G372" s="246"/>
      <c r="H372" s="209" t="s">
        <v>734</v>
      </c>
      <c r="I372" s="144">
        <v>95612405</v>
      </c>
      <c r="J372" s="181" t="s">
        <v>3137</v>
      </c>
      <c r="K372" s="225"/>
      <c r="L372" s="170">
        <v>3350000</v>
      </c>
      <c r="M372" s="170">
        <v>3350000</v>
      </c>
      <c r="N372" s="225"/>
      <c r="O372" s="225"/>
      <c r="P372" s="171" t="s">
        <v>3193</v>
      </c>
      <c r="Q372" s="227"/>
      <c r="R372" s="177"/>
      <c r="S372" s="177"/>
      <c r="T372" s="171" t="s">
        <v>735</v>
      </c>
      <c r="U372" s="177"/>
      <c r="V372" s="177"/>
    </row>
    <row r="373" spans="1:22" ht="45" x14ac:dyDescent="0.25">
      <c r="A373" s="144" t="s">
        <v>1797</v>
      </c>
      <c r="B373" s="259" t="s">
        <v>506</v>
      </c>
      <c r="C373" s="259" t="s">
        <v>2911</v>
      </c>
      <c r="D373" s="177" t="s">
        <v>2986</v>
      </c>
      <c r="E373" s="209" t="s">
        <v>3154</v>
      </c>
      <c r="F373" s="246"/>
      <c r="G373" s="246"/>
      <c r="H373" s="209" t="s">
        <v>736</v>
      </c>
      <c r="I373" s="144">
        <v>95612405</v>
      </c>
      <c r="J373" s="181" t="s">
        <v>3155</v>
      </c>
      <c r="K373" s="225"/>
      <c r="L373" s="170">
        <v>3287000</v>
      </c>
      <c r="M373" s="170">
        <v>3287000</v>
      </c>
      <c r="N373" s="225"/>
      <c r="O373" s="225"/>
      <c r="P373" s="171" t="s">
        <v>3192</v>
      </c>
      <c r="Q373" s="227"/>
      <c r="R373" s="177"/>
      <c r="S373" s="177"/>
      <c r="T373" s="171" t="s">
        <v>737</v>
      </c>
      <c r="U373" s="177"/>
      <c r="V373" s="177"/>
    </row>
    <row r="374" spans="1:22" ht="45" x14ac:dyDescent="0.25">
      <c r="A374" s="144" t="s">
        <v>1798</v>
      </c>
      <c r="B374" s="259" t="s">
        <v>506</v>
      </c>
      <c r="C374" s="259" t="s">
        <v>2911</v>
      </c>
      <c r="D374" s="177" t="s">
        <v>2986</v>
      </c>
      <c r="E374" s="209" t="s">
        <v>3189</v>
      </c>
      <c r="F374" s="246"/>
      <c r="G374" s="246"/>
      <c r="H374" s="209" t="s">
        <v>140</v>
      </c>
      <c r="I374" s="144">
        <v>95612405</v>
      </c>
      <c r="J374" s="181" t="s">
        <v>3190</v>
      </c>
      <c r="K374" s="225"/>
      <c r="L374" s="170">
        <v>764100</v>
      </c>
      <c r="M374" s="170">
        <v>394260.91</v>
      </c>
      <c r="N374" s="225"/>
      <c r="O374" s="225"/>
      <c r="P374" s="171" t="s">
        <v>3191</v>
      </c>
      <c r="Q374" s="227"/>
      <c r="R374" s="177"/>
      <c r="S374" s="177"/>
      <c r="T374" s="171" t="s">
        <v>738</v>
      </c>
      <c r="U374" s="177"/>
      <c r="V374" s="177"/>
    </row>
    <row r="375" spans="1:22" ht="45" x14ac:dyDescent="0.25">
      <c r="A375" s="144" t="s">
        <v>1799</v>
      </c>
      <c r="B375" s="259" t="s">
        <v>506</v>
      </c>
      <c r="C375" s="259" t="s">
        <v>2911</v>
      </c>
      <c r="D375" s="177" t="s">
        <v>2986</v>
      </c>
      <c r="E375" s="209" t="s">
        <v>3186</v>
      </c>
      <c r="F375" s="246"/>
      <c r="G375" s="246"/>
      <c r="H375" s="209" t="s">
        <v>721</v>
      </c>
      <c r="I375" s="144">
        <v>95612405</v>
      </c>
      <c r="J375" s="181" t="s">
        <v>3187</v>
      </c>
      <c r="K375" s="225"/>
      <c r="L375" s="170">
        <v>1250000</v>
      </c>
      <c r="M375" s="177"/>
      <c r="N375" s="227"/>
      <c r="O375" s="227"/>
      <c r="P375" s="171" t="s">
        <v>3188</v>
      </c>
      <c r="Q375" s="227"/>
      <c r="R375" s="177"/>
      <c r="S375" s="177"/>
      <c r="T375" s="171" t="s">
        <v>1379</v>
      </c>
      <c r="U375" s="177"/>
      <c r="V375" s="177"/>
    </row>
    <row r="376" spans="1:22" ht="45" x14ac:dyDescent="0.25">
      <c r="A376" s="144" t="s">
        <v>1800</v>
      </c>
      <c r="B376" s="259" t="s">
        <v>506</v>
      </c>
      <c r="C376" s="259" t="s">
        <v>2911</v>
      </c>
      <c r="D376" s="177" t="s">
        <v>2986</v>
      </c>
      <c r="E376" s="209" t="s">
        <v>3183</v>
      </c>
      <c r="F376" s="246"/>
      <c r="G376" s="246"/>
      <c r="H376" s="209" t="s">
        <v>1380</v>
      </c>
      <c r="I376" s="144">
        <v>95612405</v>
      </c>
      <c r="J376" s="181" t="s">
        <v>3184</v>
      </c>
      <c r="K376" s="225"/>
      <c r="L376" s="170">
        <v>3248500</v>
      </c>
      <c r="M376" s="177"/>
      <c r="N376" s="227"/>
      <c r="O376" s="227"/>
      <c r="P376" s="171" t="s">
        <v>3185</v>
      </c>
      <c r="Q376" s="227"/>
      <c r="R376" s="177"/>
      <c r="S376" s="177"/>
      <c r="T376" s="171" t="s">
        <v>1381</v>
      </c>
      <c r="U376" s="177"/>
      <c r="V376" s="177"/>
    </row>
    <row r="377" spans="1:22" ht="45" x14ac:dyDescent="0.25">
      <c r="A377" s="144" t="s">
        <v>1801</v>
      </c>
      <c r="B377" s="259" t="s">
        <v>506</v>
      </c>
      <c r="C377" s="259" t="s">
        <v>2911</v>
      </c>
      <c r="D377" s="177" t="s">
        <v>2986</v>
      </c>
      <c r="E377" s="209" t="s">
        <v>3180</v>
      </c>
      <c r="F377" s="246"/>
      <c r="G377" s="246"/>
      <c r="H377" s="209" t="s">
        <v>1382</v>
      </c>
      <c r="I377" s="144">
        <v>95612405</v>
      </c>
      <c r="J377" s="181" t="s">
        <v>3052</v>
      </c>
      <c r="K377" s="225"/>
      <c r="L377" s="170">
        <v>1660000</v>
      </c>
      <c r="M377" s="177"/>
      <c r="N377" s="227"/>
      <c r="O377" s="227"/>
      <c r="P377" s="171" t="s">
        <v>3182</v>
      </c>
      <c r="Q377" s="227"/>
      <c r="R377" s="177"/>
      <c r="S377" s="177"/>
      <c r="T377" s="171" t="s">
        <v>1383</v>
      </c>
      <c r="U377" s="177"/>
      <c r="V377" s="177"/>
    </row>
    <row r="378" spans="1:22" ht="45" x14ac:dyDescent="0.25">
      <c r="A378" s="144" t="s">
        <v>1802</v>
      </c>
      <c r="B378" s="259" t="s">
        <v>506</v>
      </c>
      <c r="C378" s="259" t="s">
        <v>2911</v>
      </c>
      <c r="D378" s="177" t="s">
        <v>2986</v>
      </c>
      <c r="E378" s="209" t="s">
        <v>3177</v>
      </c>
      <c r="F378" s="246" t="s">
        <v>3181</v>
      </c>
      <c r="G378" s="246"/>
      <c r="H378" s="209" t="s">
        <v>1384</v>
      </c>
      <c r="I378" s="144">
        <v>95612405</v>
      </c>
      <c r="J378" s="181" t="s">
        <v>3178</v>
      </c>
      <c r="K378" s="225"/>
      <c r="L378" s="170">
        <v>3245000</v>
      </c>
      <c r="M378" s="177"/>
      <c r="N378" s="227"/>
      <c r="O378" s="227"/>
      <c r="P378" s="171" t="s">
        <v>3179</v>
      </c>
      <c r="Q378" s="227"/>
      <c r="R378" s="177"/>
      <c r="S378" s="177"/>
      <c r="T378" s="171" t="s">
        <v>1385</v>
      </c>
      <c r="U378" s="177"/>
      <c r="V378" s="177"/>
    </row>
    <row r="379" spans="1:22" ht="45" x14ac:dyDescent="0.25">
      <c r="A379" s="144" t="s">
        <v>1803</v>
      </c>
      <c r="B379" s="259" t="s">
        <v>506</v>
      </c>
      <c r="C379" s="259" t="s">
        <v>2911</v>
      </c>
      <c r="D379" s="177" t="s">
        <v>2986</v>
      </c>
      <c r="E379" s="209" t="s">
        <v>3174</v>
      </c>
      <c r="F379" s="246"/>
      <c r="G379" s="246"/>
      <c r="H379" s="209" t="s">
        <v>1386</v>
      </c>
      <c r="I379" s="144">
        <v>95612405</v>
      </c>
      <c r="J379" s="181" t="s">
        <v>3175</v>
      </c>
      <c r="K379" s="225"/>
      <c r="L379" s="170">
        <v>3280000</v>
      </c>
      <c r="M379" s="177"/>
      <c r="N379" s="227"/>
      <c r="O379" s="227"/>
      <c r="P379" s="171" t="s">
        <v>3176</v>
      </c>
      <c r="Q379" s="227"/>
      <c r="R379" s="177"/>
      <c r="S379" s="177"/>
      <c r="T379" s="171" t="s">
        <v>1388</v>
      </c>
      <c r="U379" s="177"/>
      <c r="V379" s="177"/>
    </row>
    <row r="380" spans="1:22" ht="45" x14ac:dyDescent="0.25">
      <c r="A380" s="144" t="s">
        <v>1804</v>
      </c>
      <c r="B380" s="259" t="s">
        <v>506</v>
      </c>
      <c r="C380" s="259" t="s">
        <v>2911</v>
      </c>
      <c r="D380" s="177" t="s">
        <v>2986</v>
      </c>
      <c r="E380" s="209" t="s">
        <v>3171</v>
      </c>
      <c r="F380" s="246"/>
      <c r="G380" s="246"/>
      <c r="H380" s="209" t="s">
        <v>1387</v>
      </c>
      <c r="I380" s="144">
        <v>95612405</v>
      </c>
      <c r="J380" s="181" t="s">
        <v>3172</v>
      </c>
      <c r="K380" s="225"/>
      <c r="L380" s="170">
        <v>3298000</v>
      </c>
      <c r="M380" s="177"/>
      <c r="N380" s="227"/>
      <c r="O380" s="227"/>
      <c r="P380" s="171" t="s">
        <v>3173</v>
      </c>
      <c r="Q380" s="227"/>
      <c r="R380" s="177"/>
      <c r="S380" s="177"/>
      <c r="T380" s="171" t="s">
        <v>1389</v>
      </c>
      <c r="U380" s="177"/>
      <c r="V380" s="177"/>
    </row>
    <row r="381" spans="1:22" ht="45" x14ac:dyDescent="0.25">
      <c r="A381" s="144" t="s">
        <v>1805</v>
      </c>
      <c r="B381" s="259" t="s">
        <v>1390</v>
      </c>
      <c r="C381" s="259" t="s">
        <v>2911</v>
      </c>
      <c r="D381" s="177" t="s">
        <v>2986</v>
      </c>
      <c r="E381" s="209" t="s">
        <v>3168</v>
      </c>
      <c r="F381" s="246"/>
      <c r="G381" s="246"/>
      <c r="H381" s="209" t="s">
        <v>1391</v>
      </c>
      <c r="I381" s="144">
        <v>95612405</v>
      </c>
      <c r="J381" s="181" t="s">
        <v>3169</v>
      </c>
      <c r="K381" s="225"/>
      <c r="L381" s="170">
        <v>3295000</v>
      </c>
      <c r="M381" s="177"/>
      <c r="N381" s="227"/>
      <c r="O381" s="227"/>
      <c r="P381" s="171" t="s">
        <v>3170</v>
      </c>
      <c r="Q381" s="227"/>
      <c r="R381" s="177"/>
      <c r="S381" s="177"/>
      <c r="T381" s="171" t="s">
        <v>1392</v>
      </c>
      <c r="U381" s="177"/>
      <c r="V381" s="177"/>
    </row>
    <row r="382" spans="1:22" ht="45" x14ac:dyDescent="0.25">
      <c r="A382" s="144" t="s">
        <v>1806</v>
      </c>
      <c r="B382" s="259" t="s">
        <v>506</v>
      </c>
      <c r="C382" s="259" t="s">
        <v>2911</v>
      </c>
      <c r="D382" s="177" t="s">
        <v>2986</v>
      </c>
      <c r="E382" s="209" t="s">
        <v>3165</v>
      </c>
      <c r="F382" s="246"/>
      <c r="G382" s="246"/>
      <c r="H382" s="209" t="s">
        <v>1393</v>
      </c>
      <c r="I382" s="144">
        <v>95612405</v>
      </c>
      <c r="J382" s="181" t="s">
        <v>3166</v>
      </c>
      <c r="K382" s="225"/>
      <c r="L382" s="170">
        <v>2880000</v>
      </c>
      <c r="M382" s="177"/>
      <c r="N382" s="227"/>
      <c r="O382" s="227"/>
      <c r="P382" s="171" t="s">
        <v>3167</v>
      </c>
      <c r="Q382" s="227"/>
      <c r="R382" s="177"/>
      <c r="S382" s="177"/>
      <c r="T382" s="171" t="s">
        <v>1394</v>
      </c>
      <c r="U382" s="177"/>
      <c r="V382" s="177"/>
    </row>
    <row r="383" spans="1:22" ht="45" x14ac:dyDescent="0.25">
      <c r="A383" s="144" t="s">
        <v>1807</v>
      </c>
      <c r="B383" s="259" t="s">
        <v>506</v>
      </c>
      <c r="C383" s="259" t="s">
        <v>2911</v>
      </c>
      <c r="D383" s="177" t="s">
        <v>2986</v>
      </c>
      <c r="E383" s="209" t="s">
        <v>3163</v>
      </c>
      <c r="F383" s="246"/>
      <c r="G383" s="246"/>
      <c r="H383" s="209" t="s">
        <v>1395</v>
      </c>
      <c r="I383" s="144">
        <v>95612405</v>
      </c>
      <c r="J383" s="181" t="s">
        <v>3137</v>
      </c>
      <c r="K383" s="225"/>
      <c r="L383" s="170">
        <v>3350000</v>
      </c>
      <c r="M383" s="177"/>
      <c r="N383" s="227"/>
      <c r="O383" s="227"/>
      <c r="P383" s="171" t="s">
        <v>3164</v>
      </c>
      <c r="Q383" s="227"/>
      <c r="R383" s="177"/>
      <c r="S383" s="177"/>
      <c r="T383" s="171" t="s">
        <v>1396</v>
      </c>
      <c r="U383" s="177"/>
      <c r="V383" s="177"/>
    </row>
    <row r="384" spans="1:22" ht="45" x14ac:dyDescent="0.25">
      <c r="A384" s="144" t="s">
        <v>1808</v>
      </c>
      <c r="B384" s="259" t="s">
        <v>506</v>
      </c>
      <c r="C384" s="259" t="s">
        <v>2911</v>
      </c>
      <c r="D384" s="177" t="s">
        <v>2986</v>
      </c>
      <c r="E384" s="209" t="s">
        <v>3160</v>
      </c>
      <c r="F384" s="246"/>
      <c r="G384" s="246"/>
      <c r="H384" s="209" t="s">
        <v>1397</v>
      </c>
      <c r="I384" s="144">
        <v>95612405</v>
      </c>
      <c r="J384" s="181" t="s">
        <v>3161</v>
      </c>
      <c r="K384" s="225"/>
      <c r="L384" s="170">
        <v>3098750</v>
      </c>
      <c r="M384" s="177"/>
      <c r="N384" s="227"/>
      <c r="O384" s="227"/>
      <c r="P384" s="171" t="s">
        <v>3162</v>
      </c>
      <c r="Q384" s="227"/>
      <c r="R384" s="177"/>
      <c r="S384" s="177"/>
      <c r="T384" s="171" t="s">
        <v>1398</v>
      </c>
      <c r="U384" s="177"/>
      <c r="V384" s="177"/>
    </row>
    <row r="385" spans="1:22" s="18" customFormat="1" ht="33.75" x14ac:dyDescent="0.25">
      <c r="A385" s="144" t="s">
        <v>1809</v>
      </c>
      <c r="B385" s="259" t="s">
        <v>506</v>
      </c>
      <c r="C385" s="259" t="s">
        <v>2911</v>
      </c>
      <c r="D385" s="177" t="s">
        <v>2986</v>
      </c>
      <c r="E385" s="209" t="s">
        <v>3159</v>
      </c>
      <c r="F385" s="246"/>
      <c r="G385" s="246"/>
      <c r="H385" s="209" t="s">
        <v>1399</v>
      </c>
      <c r="I385" s="144">
        <v>95612405</v>
      </c>
      <c r="J385" s="181" t="s">
        <v>3157</v>
      </c>
      <c r="K385" s="225"/>
      <c r="L385" s="170">
        <v>3369900</v>
      </c>
      <c r="M385" s="177"/>
      <c r="N385" s="227"/>
      <c r="O385" s="227"/>
      <c r="P385" s="171" t="s">
        <v>3158</v>
      </c>
      <c r="Q385" s="227"/>
      <c r="R385" s="177"/>
      <c r="S385" s="177"/>
      <c r="T385" s="171" t="s">
        <v>1400</v>
      </c>
      <c r="U385" s="177"/>
      <c r="V385" s="177"/>
    </row>
    <row r="386" spans="1:22" s="18" customFormat="1" ht="38.25" x14ac:dyDescent="0.25">
      <c r="A386" s="144" t="s">
        <v>1810</v>
      </c>
      <c r="B386" s="259" t="s">
        <v>506</v>
      </c>
      <c r="C386" s="259" t="s">
        <v>2911</v>
      </c>
      <c r="D386" s="177" t="s">
        <v>2986</v>
      </c>
      <c r="E386" s="209" t="s">
        <v>3154</v>
      </c>
      <c r="F386" s="246"/>
      <c r="G386" s="246"/>
      <c r="H386" s="209" t="s">
        <v>1401</v>
      </c>
      <c r="I386" s="144">
        <v>95612405</v>
      </c>
      <c r="J386" s="181" t="s">
        <v>3155</v>
      </c>
      <c r="K386" s="225"/>
      <c r="L386" s="170">
        <v>3287000</v>
      </c>
      <c r="M386" s="177"/>
      <c r="N386" s="227"/>
      <c r="O386" s="265"/>
      <c r="P386" s="171" t="s">
        <v>3156</v>
      </c>
      <c r="Q386" s="227"/>
      <c r="R386" s="177"/>
      <c r="S386" s="177"/>
      <c r="T386" s="171" t="s">
        <v>1402</v>
      </c>
      <c r="U386" s="177"/>
      <c r="V386" s="177"/>
    </row>
    <row r="387" spans="1:22" s="18" customFormat="1" ht="38.25" x14ac:dyDescent="0.25">
      <c r="A387" s="144" t="s">
        <v>1811</v>
      </c>
      <c r="B387" s="259" t="s">
        <v>506</v>
      </c>
      <c r="C387" s="259" t="s">
        <v>2911</v>
      </c>
      <c r="D387" s="177" t="s">
        <v>2986</v>
      </c>
      <c r="E387" s="209" t="s">
        <v>3151</v>
      </c>
      <c r="F387" s="246"/>
      <c r="G387" s="246"/>
      <c r="H387" s="209" t="s">
        <v>1403</v>
      </c>
      <c r="I387" s="144">
        <v>95612405</v>
      </c>
      <c r="J387" s="181" t="s">
        <v>3152</v>
      </c>
      <c r="K387" s="225"/>
      <c r="L387" s="170">
        <v>3447000</v>
      </c>
      <c r="M387" s="177"/>
      <c r="N387" s="227"/>
      <c r="O387" s="227"/>
      <c r="P387" s="171" t="s">
        <v>3153</v>
      </c>
      <c r="Q387" s="227"/>
      <c r="R387" s="177"/>
      <c r="S387" s="177"/>
      <c r="T387" s="171" t="s">
        <v>1404</v>
      </c>
      <c r="U387" s="177"/>
      <c r="V387" s="177"/>
    </row>
    <row r="388" spans="1:22" s="18" customFormat="1" ht="38.25" x14ac:dyDescent="0.25">
      <c r="A388" s="144" t="s">
        <v>1812</v>
      </c>
      <c r="B388" s="259" t="s">
        <v>506</v>
      </c>
      <c r="C388" s="259" t="s">
        <v>2911</v>
      </c>
      <c r="D388" s="177" t="s">
        <v>2986</v>
      </c>
      <c r="E388" s="209" t="s">
        <v>3148</v>
      </c>
      <c r="F388" s="246"/>
      <c r="G388" s="246"/>
      <c r="H388" s="209" t="s">
        <v>1405</v>
      </c>
      <c r="I388" s="144">
        <v>95612405</v>
      </c>
      <c r="J388" s="181" t="s">
        <v>3149</v>
      </c>
      <c r="K388" s="225"/>
      <c r="L388" s="170">
        <v>3431900</v>
      </c>
      <c r="M388" s="177"/>
      <c r="N388" s="227"/>
      <c r="O388" s="227"/>
      <c r="P388" s="171" t="s">
        <v>3150</v>
      </c>
      <c r="Q388" s="227"/>
      <c r="R388" s="177"/>
      <c r="S388" s="177"/>
      <c r="T388" s="171" t="s">
        <v>1407</v>
      </c>
      <c r="U388" s="177"/>
      <c r="V388" s="177"/>
    </row>
    <row r="389" spans="1:22" s="18" customFormat="1" ht="33.75" x14ac:dyDescent="0.25">
      <c r="A389" s="144" t="s">
        <v>1813</v>
      </c>
      <c r="B389" s="259" t="s">
        <v>506</v>
      </c>
      <c r="C389" s="259" t="s">
        <v>2911</v>
      </c>
      <c r="D389" s="177" t="s">
        <v>2986</v>
      </c>
      <c r="E389" s="209" t="s">
        <v>3145</v>
      </c>
      <c r="F389" s="246"/>
      <c r="G389" s="246"/>
      <c r="H389" s="209" t="s">
        <v>1406</v>
      </c>
      <c r="I389" s="144">
        <v>95612405</v>
      </c>
      <c r="J389" s="181" t="s">
        <v>3146</v>
      </c>
      <c r="K389" s="225"/>
      <c r="L389" s="170">
        <v>3425000</v>
      </c>
      <c r="M389" s="177"/>
      <c r="N389" s="227"/>
      <c r="O389" s="227"/>
      <c r="P389" s="171" t="s">
        <v>3147</v>
      </c>
      <c r="Q389" s="227"/>
      <c r="R389" s="177"/>
      <c r="S389" s="177"/>
      <c r="T389" s="171" t="s">
        <v>1408</v>
      </c>
      <c r="U389" s="177"/>
      <c r="V389" s="177"/>
    </row>
    <row r="390" spans="1:22" s="18" customFormat="1" ht="33.75" x14ac:dyDescent="0.25">
      <c r="A390" s="144" t="s">
        <v>1814</v>
      </c>
      <c r="B390" s="259" t="s">
        <v>506</v>
      </c>
      <c r="C390" s="259" t="s">
        <v>2911</v>
      </c>
      <c r="D390" s="177" t="s">
        <v>2986</v>
      </c>
      <c r="E390" s="209" t="s">
        <v>3142</v>
      </c>
      <c r="F390" s="246"/>
      <c r="G390" s="246"/>
      <c r="H390" s="209" t="s">
        <v>1409</v>
      </c>
      <c r="I390" s="144">
        <v>95612405</v>
      </c>
      <c r="J390" s="181" t="s">
        <v>3143</v>
      </c>
      <c r="K390" s="225"/>
      <c r="L390" s="170">
        <v>3436000</v>
      </c>
      <c r="M390" s="177"/>
      <c r="N390" s="227"/>
      <c r="O390" s="227"/>
      <c r="P390" s="171" t="s">
        <v>3144</v>
      </c>
      <c r="Q390" s="227"/>
      <c r="R390" s="177"/>
      <c r="S390" s="177"/>
      <c r="T390" s="171" t="s">
        <v>1410</v>
      </c>
      <c r="U390" s="177"/>
      <c r="V390" s="177"/>
    </row>
    <row r="391" spans="1:22" s="18" customFormat="1" ht="38.25" x14ac:dyDescent="0.25">
      <c r="A391" s="144" t="s">
        <v>1815</v>
      </c>
      <c r="B391" s="259" t="s">
        <v>1411</v>
      </c>
      <c r="C391" s="259" t="s">
        <v>2911</v>
      </c>
      <c r="D391" s="177" t="s">
        <v>2986</v>
      </c>
      <c r="E391" s="209" t="s">
        <v>3139</v>
      </c>
      <c r="F391" s="246"/>
      <c r="G391" s="246"/>
      <c r="H391" s="209" t="s">
        <v>1412</v>
      </c>
      <c r="I391" s="144">
        <v>95612405</v>
      </c>
      <c r="J391" s="181" t="s">
        <v>3140</v>
      </c>
      <c r="K391" s="225"/>
      <c r="L391" s="170">
        <v>3369000</v>
      </c>
      <c r="M391" s="177"/>
      <c r="N391" s="227"/>
      <c r="O391" s="227"/>
      <c r="P391" s="171" t="s">
        <v>3141</v>
      </c>
      <c r="Q391" s="227"/>
      <c r="R391" s="177"/>
      <c r="S391" s="177"/>
      <c r="T391" s="171" t="s">
        <v>1413</v>
      </c>
      <c r="U391" s="177"/>
      <c r="V391" s="177"/>
    </row>
    <row r="392" spans="1:22" s="18" customFormat="1" ht="33.75" x14ac:dyDescent="0.25">
      <c r="A392" s="144" t="s">
        <v>1816</v>
      </c>
      <c r="B392" s="259" t="s">
        <v>506</v>
      </c>
      <c r="C392" s="259"/>
      <c r="D392" s="177"/>
      <c r="E392" s="208" t="s">
        <v>1414</v>
      </c>
      <c r="F392" s="246"/>
      <c r="G392" s="246"/>
      <c r="H392" s="209" t="s">
        <v>1415</v>
      </c>
      <c r="I392" s="144">
        <v>95612405</v>
      </c>
      <c r="J392" s="170">
        <v>21.7</v>
      </c>
      <c r="K392" s="225"/>
      <c r="L392" s="170">
        <v>2999000</v>
      </c>
      <c r="M392" s="177"/>
      <c r="N392" s="227"/>
      <c r="O392" s="227"/>
      <c r="P392" s="177"/>
      <c r="Q392" s="227"/>
      <c r="R392" s="177"/>
      <c r="S392" s="177"/>
      <c r="T392" s="171" t="s">
        <v>1416</v>
      </c>
      <c r="U392" s="177"/>
      <c r="V392" s="177"/>
    </row>
    <row r="393" spans="1:22" s="18" customFormat="1" ht="38.25" x14ac:dyDescent="0.25">
      <c r="A393" s="144" t="s">
        <v>1817</v>
      </c>
      <c r="B393" s="259" t="s">
        <v>506</v>
      </c>
      <c r="C393" s="259" t="s">
        <v>2911</v>
      </c>
      <c r="D393" s="177" t="s">
        <v>2986</v>
      </c>
      <c r="E393" s="209" t="s">
        <v>3136</v>
      </c>
      <c r="F393" s="246"/>
      <c r="G393" s="246"/>
      <c r="H393" s="209" t="s">
        <v>1417</v>
      </c>
      <c r="I393" s="144">
        <v>95612405</v>
      </c>
      <c r="J393" s="181" t="s">
        <v>3137</v>
      </c>
      <c r="K393" s="225"/>
      <c r="L393" s="170">
        <v>3389000</v>
      </c>
      <c r="M393" s="177"/>
      <c r="N393" s="227"/>
      <c r="O393" s="227"/>
      <c r="P393" s="171" t="s">
        <v>3138</v>
      </c>
      <c r="Q393" s="227"/>
      <c r="R393" s="177"/>
      <c r="S393" s="177"/>
      <c r="T393" s="171" t="s">
        <v>1418</v>
      </c>
      <c r="U393" s="177"/>
      <c r="V393" s="177"/>
    </row>
    <row r="394" spans="1:22" s="18" customFormat="1" ht="33.75" x14ac:dyDescent="0.25">
      <c r="A394" s="144" t="s">
        <v>1818</v>
      </c>
      <c r="B394" s="259" t="s">
        <v>506</v>
      </c>
      <c r="C394" s="259" t="s">
        <v>2911</v>
      </c>
      <c r="D394" s="177" t="s">
        <v>2986</v>
      </c>
      <c r="E394" s="209" t="s">
        <v>3133</v>
      </c>
      <c r="F394" s="246"/>
      <c r="G394" s="246"/>
      <c r="H394" s="209" t="s">
        <v>1419</v>
      </c>
      <c r="I394" s="144">
        <v>95612405</v>
      </c>
      <c r="J394" s="181" t="s">
        <v>3134</v>
      </c>
      <c r="K394" s="225"/>
      <c r="L394" s="170">
        <v>2947000</v>
      </c>
      <c r="M394" s="177"/>
      <c r="N394" s="227"/>
      <c r="O394" s="227"/>
      <c r="P394" s="171" t="s">
        <v>3135</v>
      </c>
      <c r="Q394" s="227"/>
      <c r="R394" s="177"/>
      <c r="S394" s="177"/>
      <c r="T394" s="171" t="s">
        <v>1420</v>
      </c>
      <c r="U394" s="177"/>
      <c r="V394" s="177"/>
    </row>
    <row r="395" spans="1:22" s="18" customFormat="1" ht="38.25" x14ac:dyDescent="0.25">
      <c r="A395" s="144" t="s">
        <v>1819</v>
      </c>
      <c r="B395" s="259" t="s">
        <v>506</v>
      </c>
      <c r="C395" s="259" t="s">
        <v>2911</v>
      </c>
      <c r="D395" s="177" t="s">
        <v>2986</v>
      </c>
      <c r="E395" s="209" t="s">
        <v>3130</v>
      </c>
      <c r="F395" s="246"/>
      <c r="G395" s="246"/>
      <c r="H395" s="209" t="s">
        <v>1421</v>
      </c>
      <c r="I395" s="144">
        <v>95612405</v>
      </c>
      <c r="J395" s="181" t="s">
        <v>3131</v>
      </c>
      <c r="K395" s="225"/>
      <c r="L395" s="170">
        <v>3350000</v>
      </c>
      <c r="M395" s="177"/>
      <c r="N395" s="227"/>
      <c r="O395" s="227"/>
      <c r="P395" s="171" t="s">
        <v>3132</v>
      </c>
      <c r="Q395" s="227"/>
      <c r="R395" s="177"/>
      <c r="S395" s="177"/>
      <c r="T395" s="171" t="s">
        <v>1422</v>
      </c>
      <c r="U395" s="177"/>
      <c r="V395" s="177"/>
    </row>
    <row r="396" spans="1:22" s="18" customFormat="1" ht="45" x14ac:dyDescent="0.25">
      <c r="A396" s="144" t="s">
        <v>1820</v>
      </c>
      <c r="B396" s="259" t="s">
        <v>506</v>
      </c>
      <c r="C396" s="259" t="s">
        <v>2911</v>
      </c>
      <c r="D396" s="177" t="s">
        <v>2986</v>
      </c>
      <c r="E396" s="209" t="s">
        <v>3127</v>
      </c>
      <c r="F396" s="246"/>
      <c r="G396" s="246"/>
      <c r="H396" s="209" t="s">
        <v>1423</v>
      </c>
      <c r="I396" s="144">
        <v>95612405</v>
      </c>
      <c r="J396" s="181" t="s">
        <v>3128</v>
      </c>
      <c r="K396" s="225"/>
      <c r="L396" s="170">
        <v>3431000</v>
      </c>
      <c r="M396" s="177"/>
      <c r="N396" s="227"/>
      <c r="O396" s="227"/>
      <c r="P396" s="171" t="s">
        <v>3129</v>
      </c>
      <c r="Q396" s="227"/>
      <c r="R396" s="177"/>
      <c r="S396" s="177"/>
      <c r="T396" s="171" t="s">
        <v>1424</v>
      </c>
      <c r="U396" s="177"/>
      <c r="V396" s="177"/>
    </row>
    <row r="397" spans="1:22" s="18" customFormat="1" ht="38.25" x14ac:dyDescent="0.25">
      <c r="A397" s="144" t="s">
        <v>1821</v>
      </c>
      <c r="B397" s="259" t="s">
        <v>506</v>
      </c>
      <c r="C397" s="259" t="s">
        <v>2911</v>
      </c>
      <c r="D397" s="177" t="s">
        <v>2986</v>
      </c>
      <c r="E397" s="264" t="s">
        <v>3124</v>
      </c>
      <c r="F397" s="246"/>
      <c r="G397" s="246"/>
      <c r="H397" s="209" t="s">
        <v>1425</v>
      </c>
      <c r="I397" s="144">
        <v>95612405</v>
      </c>
      <c r="J397" s="181" t="s">
        <v>3125</v>
      </c>
      <c r="K397" s="225"/>
      <c r="L397" s="170">
        <v>3497000</v>
      </c>
      <c r="M397" s="177"/>
      <c r="N397" s="227"/>
      <c r="O397" s="227"/>
      <c r="P397" s="171" t="s">
        <v>3126</v>
      </c>
      <c r="Q397" s="227"/>
      <c r="R397" s="177"/>
      <c r="S397" s="177"/>
      <c r="T397" s="171" t="s">
        <v>1426</v>
      </c>
      <c r="U397" s="177"/>
      <c r="V397" s="177"/>
    </row>
    <row r="398" spans="1:22" s="18" customFormat="1" ht="38.25" x14ac:dyDescent="0.25">
      <c r="A398" s="144" t="s">
        <v>3422</v>
      </c>
      <c r="B398" s="287" t="s">
        <v>506</v>
      </c>
      <c r="C398" s="287" t="s">
        <v>2911</v>
      </c>
      <c r="D398" s="227" t="s">
        <v>2986</v>
      </c>
      <c r="E398" s="272" t="s">
        <v>3368</v>
      </c>
      <c r="F398" s="246"/>
      <c r="G398" s="246"/>
      <c r="H398" s="248" t="s">
        <v>3379</v>
      </c>
      <c r="I398" s="252">
        <v>95612405</v>
      </c>
      <c r="J398" s="237" t="s">
        <v>3369</v>
      </c>
      <c r="K398" s="225"/>
      <c r="L398" s="225">
        <v>1557925.69</v>
      </c>
      <c r="M398" s="227"/>
      <c r="N398" s="227"/>
      <c r="O398" s="227"/>
      <c r="P398" s="228" t="s">
        <v>3370</v>
      </c>
      <c r="Q398" s="227"/>
      <c r="R398" s="227"/>
      <c r="S398" s="227"/>
      <c r="T398" s="228" t="s">
        <v>3371</v>
      </c>
      <c r="U398" s="227"/>
      <c r="V398" s="227"/>
    </row>
    <row r="399" spans="1:22" s="18" customFormat="1" ht="38.25" x14ac:dyDescent="0.25">
      <c r="A399" s="144" t="s">
        <v>3423</v>
      </c>
      <c r="B399" s="287" t="s">
        <v>506</v>
      </c>
      <c r="C399" s="287" t="s">
        <v>2911</v>
      </c>
      <c r="D399" s="227" t="s">
        <v>2986</v>
      </c>
      <c r="E399" s="272" t="s">
        <v>3372</v>
      </c>
      <c r="F399" s="246"/>
      <c r="G399" s="246"/>
      <c r="H399" s="248" t="s">
        <v>3378</v>
      </c>
      <c r="I399" s="252">
        <v>95612405</v>
      </c>
      <c r="J399" s="237" t="s">
        <v>3373</v>
      </c>
      <c r="K399" s="225"/>
      <c r="L399" s="225">
        <v>1608607.56</v>
      </c>
      <c r="M399" s="227"/>
      <c r="N399" s="227"/>
      <c r="O399" s="227"/>
      <c r="P399" s="228" t="s">
        <v>3374</v>
      </c>
      <c r="Q399" s="227"/>
      <c r="R399" s="227"/>
      <c r="S399" s="227"/>
      <c r="T399" s="228" t="s">
        <v>3375</v>
      </c>
      <c r="U399" s="227"/>
      <c r="V399" s="227"/>
    </row>
    <row r="400" spans="1:22" s="18" customFormat="1" ht="38.25" x14ac:dyDescent="0.25">
      <c r="A400" s="144" t="s">
        <v>3424</v>
      </c>
      <c r="B400" s="287" t="s">
        <v>506</v>
      </c>
      <c r="C400" s="287" t="s">
        <v>2911</v>
      </c>
      <c r="D400" s="227" t="s">
        <v>2986</v>
      </c>
      <c r="E400" s="272" t="s">
        <v>3383</v>
      </c>
      <c r="F400" s="246"/>
      <c r="G400" s="246"/>
      <c r="H400" s="248" t="s">
        <v>3384</v>
      </c>
      <c r="I400" s="252">
        <v>95612405</v>
      </c>
      <c r="J400" s="237" t="s">
        <v>3385</v>
      </c>
      <c r="K400" s="225"/>
      <c r="L400" s="225">
        <v>1601367.55</v>
      </c>
      <c r="M400" s="227"/>
      <c r="N400" s="227"/>
      <c r="O400" s="227"/>
      <c r="P400" s="228" t="s">
        <v>3386</v>
      </c>
      <c r="Q400" s="227"/>
      <c r="R400" s="227"/>
      <c r="S400" s="227"/>
      <c r="T400" s="228" t="s">
        <v>3387</v>
      </c>
      <c r="U400" s="227"/>
      <c r="V400" s="227"/>
    </row>
    <row r="401" spans="1:22" s="18" customFormat="1" ht="38.25" x14ac:dyDescent="0.25">
      <c r="A401" s="144" t="s">
        <v>3425</v>
      </c>
      <c r="B401" s="287" t="s">
        <v>506</v>
      </c>
      <c r="C401" s="287" t="s">
        <v>2911</v>
      </c>
      <c r="D401" s="227" t="s">
        <v>2986</v>
      </c>
      <c r="E401" s="272" t="s">
        <v>3388</v>
      </c>
      <c r="F401" s="246"/>
      <c r="G401" s="246"/>
      <c r="H401" s="248" t="s">
        <v>3389</v>
      </c>
      <c r="I401" s="252">
        <v>95612405</v>
      </c>
      <c r="J401" s="237" t="s">
        <v>3380</v>
      </c>
      <c r="K401" s="225"/>
      <c r="L401" s="225">
        <v>1557925.69</v>
      </c>
      <c r="M401" s="227"/>
      <c r="N401" s="227"/>
      <c r="O401" s="227"/>
      <c r="P401" s="228" t="s">
        <v>3390</v>
      </c>
      <c r="Q401" s="227"/>
      <c r="R401" s="227"/>
      <c r="S401" s="227"/>
      <c r="T401" s="228" t="s">
        <v>3391</v>
      </c>
      <c r="U401" s="227"/>
      <c r="V401" s="227"/>
    </row>
    <row r="402" spans="1:22" s="18" customFormat="1" ht="38.25" x14ac:dyDescent="0.25">
      <c r="A402" s="144" t="s">
        <v>3426</v>
      </c>
      <c r="B402" s="287" t="s">
        <v>506</v>
      </c>
      <c r="C402" s="287" t="s">
        <v>2911</v>
      </c>
      <c r="D402" s="227" t="s">
        <v>2986</v>
      </c>
      <c r="E402" s="272" t="s">
        <v>3392</v>
      </c>
      <c r="F402" s="246"/>
      <c r="G402" s="246"/>
      <c r="H402" s="248" t="s">
        <v>3393</v>
      </c>
      <c r="I402" s="252">
        <v>95612405</v>
      </c>
      <c r="J402" s="237" t="s">
        <v>3394</v>
      </c>
      <c r="K402" s="225"/>
      <c r="L402" s="225">
        <v>1601367.55</v>
      </c>
      <c r="M402" s="227"/>
      <c r="N402" s="227"/>
      <c r="O402" s="227"/>
      <c r="P402" s="228" t="s">
        <v>3395</v>
      </c>
      <c r="Q402" s="227"/>
      <c r="R402" s="227"/>
      <c r="S402" s="227"/>
      <c r="T402" s="228" t="s">
        <v>3396</v>
      </c>
      <c r="U402" s="227"/>
      <c r="V402" s="227"/>
    </row>
    <row r="403" spans="1:22" s="18" customFormat="1" ht="38.25" x14ac:dyDescent="0.25">
      <c r="A403" s="144" t="s">
        <v>3427</v>
      </c>
      <c r="B403" s="287" t="s">
        <v>506</v>
      </c>
      <c r="C403" s="287" t="s">
        <v>2911</v>
      </c>
      <c r="D403" s="227" t="s">
        <v>2986</v>
      </c>
      <c r="E403" s="272" t="s">
        <v>3397</v>
      </c>
      <c r="F403" s="246"/>
      <c r="G403" s="246"/>
      <c r="H403" s="248" t="s">
        <v>3398</v>
      </c>
      <c r="I403" s="252">
        <v>95612405</v>
      </c>
      <c r="J403" s="237" t="s">
        <v>3399</v>
      </c>
      <c r="K403" s="225"/>
      <c r="L403" s="225">
        <v>1608607.56</v>
      </c>
      <c r="M403" s="227"/>
      <c r="N403" s="227"/>
      <c r="O403" s="227"/>
      <c r="P403" s="228" t="s">
        <v>3400</v>
      </c>
      <c r="Q403" s="227"/>
      <c r="R403" s="227"/>
      <c r="S403" s="227"/>
      <c r="T403" s="228" t="s">
        <v>3401</v>
      </c>
      <c r="U403" s="227"/>
      <c r="V403" s="227"/>
    </row>
    <row r="404" spans="1:22" s="18" customFormat="1" ht="38.25" x14ac:dyDescent="0.25">
      <c r="A404" s="144" t="s">
        <v>3428</v>
      </c>
      <c r="B404" s="287" t="s">
        <v>3402</v>
      </c>
      <c r="C404" s="287" t="s">
        <v>2911</v>
      </c>
      <c r="D404" s="227" t="s">
        <v>2986</v>
      </c>
      <c r="E404" s="272" t="s">
        <v>3403</v>
      </c>
      <c r="F404" s="246"/>
      <c r="G404" s="246"/>
      <c r="H404" s="248" t="s">
        <v>3404</v>
      </c>
      <c r="I404" s="252">
        <v>95612405</v>
      </c>
      <c r="J404" s="237" t="s">
        <v>3405</v>
      </c>
      <c r="K404" s="225"/>
      <c r="L404" s="225">
        <v>1615847.74</v>
      </c>
      <c r="M404" s="227"/>
      <c r="N404" s="227"/>
      <c r="O404" s="227"/>
      <c r="P404" s="228" t="s">
        <v>3406</v>
      </c>
      <c r="Q404" s="227"/>
      <c r="R404" s="227"/>
      <c r="S404" s="227"/>
      <c r="T404" s="228" t="s">
        <v>3407</v>
      </c>
      <c r="U404" s="227"/>
      <c r="V404" s="227"/>
    </row>
    <row r="405" spans="1:22" s="18" customFormat="1" ht="38.25" x14ac:dyDescent="0.25">
      <c r="A405" s="144" t="s">
        <v>3429</v>
      </c>
      <c r="B405" s="287" t="s">
        <v>506</v>
      </c>
      <c r="C405" s="287" t="s">
        <v>2911</v>
      </c>
      <c r="D405" s="227" t="s">
        <v>2986</v>
      </c>
      <c r="E405" s="272" t="s">
        <v>3408</v>
      </c>
      <c r="F405" s="246"/>
      <c r="G405" s="246"/>
      <c r="H405" s="248" t="s">
        <v>3409</v>
      </c>
      <c r="I405" s="252">
        <v>95612405</v>
      </c>
      <c r="J405" s="237" t="s">
        <v>3410</v>
      </c>
      <c r="K405" s="225"/>
      <c r="L405" s="225">
        <v>1579646.75</v>
      </c>
      <c r="M405" s="227"/>
      <c r="N405" s="227"/>
      <c r="O405" s="227"/>
      <c r="P405" s="228" t="s">
        <v>3411</v>
      </c>
      <c r="Q405" s="227"/>
      <c r="R405" s="227"/>
      <c r="S405" s="227"/>
      <c r="T405" s="228" t="s">
        <v>3412</v>
      </c>
      <c r="U405" s="227"/>
      <c r="V405" s="227"/>
    </row>
    <row r="406" spans="1:22" s="18" customFormat="1" ht="38.25" x14ac:dyDescent="0.25">
      <c r="A406" s="144" t="s">
        <v>3430</v>
      </c>
      <c r="B406" s="287" t="s">
        <v>506</v>
      </c>
      <c r="C406" s="287" t="s">
        <v>2911</v>
      </c>
      <c r="D406" s="227" t="s">
        <v>2986</v>
      </c>
      <c r="E406" s="272" t="s">
        <v>3416</v>
      </c>
      <c r="F406" s="246"/>
      <c r="G406" s="246"/>
      <c r="H406" s="248" t="s">
        <v>3413</v>
      </c>
      <c r="I406" s="252">
        <v>95612405</v>
      </c>
      <c r="J406" s="237" t="s">
        <v>3405</v>
      </c>
      <c r="K406" s="225"/>
      <c r="L406" s="225">
        <v>1615847.74</v>
      </c>
      <c r="M406" s="227"/>
      <c r="N406" s="227"/>
      <c r="O406" s="227"/>
      <c r="P406" s="228" t="s">
        <v>3414</v>
      </c>
      <c r="Q406" s="227"/>
      <c r="R406" s="227"/>
      <c r="S406" s="227"/>
      <c r="T406" s="228" t="s">
        <v>3415</v>
      </c>
      <c r="U406" s="227"/>
      <c r="V406" s="227"/>
    </row>
    <row r="407" spans="1:22" s="18" customFormat="1" ht="38.25" x14ac:dyDescent="0.25">
      <c r="A407" s="144" t="s">
        <v>3431</v>
      </c>
      <c r="B407" s="287" t="s">
        <v>506</v>
      </c>
      <c r="C407" s="287" t="s">
        <v>2911</v>
      </c>
      <c r="D407" s="227" t="s">
        <v>2986</v>
      </c>
      <c r="E407" s="272" t="s">
        <v>3417</v>
      </c>
      <c r="F407" s="246"/>
      <c r="G407" s="246"/>
      <c r="H407" s="248" t="s">
        <v>3418</v>
      </c>
      <c r="I407" s="252">
        <v>95612405</v>
      </c>
      <c r="J407" s="237" t="s">
        <v>3419</v>
      </c>
      <c r="K407" s="225"/>
      <c r="L407" s="225">
        <v>1608607.56</v>
      </c>
      <c r="M407" s="227"/>
      <c r="N407" s="227"/>
      <c r="O407" s="227"/>
      <c r="P407" s="228" t="s">
        <v>3420</v>
      </c>
      <c r="Q407" s="227"/>
      <c r="R407" s="227"/>
      <c r="S407" s="227"/>
      <c r="T407" s="228" t="s">
        <v>3421</v>
      </c>
      <c r="U407" s="227"/>
      <c r="V407" s="227"/>
    </row>
    <row r="408" spans="1:22" ht="39" x14ac:dyDescent="0.25">
      <c r="A408" s="144" t="s">
        <v>3432</v>
      </c>
      <c r="B408" s="287" t="s">
        <v>506</v>
      </c>
      <c r="C408" s="259" t="s">
        <v>2911</v>
      </c>
      <c r="D408" s="177" t="s">
        <v>2986</v>
      </c>
      <c r="E408" s="209" t="s">
        <v>3376</v>
      </c>
      <c r="F408" s="250"/>
      <c r="G408" s="250"/>
      <c r="H408" s="269" t="s">
        <v>3377</v>
      </c>
      <c r="I408" s="137">
        <v>95612405</v>
      </c>
      <c r="J408" s="270" t="s">
        <v>3380</v>
      </c>
      <c r="K408" s="229"/>
      <c r="L408" s="72">
        <v>1557925.69</v>
      </c>
      <c r="M408" s="178"/>
      <c r="N408" s="229"/>
      <c r="O408" s="229"/>
      <c r="P408" s="271" t="s">
        <v>3381</v>
      </c>
      <c r="Q408" s="229"/>
      <c r="R408" s="178"/>
      <c r="S408" s="178"/>
      <c r="T408" s="271" t="s">
        <v>3382</v>
      </c>
      <c r="U408" s="178"/>
      <c r="V408" s="178"/>
    </row>
    <row r="409" spans="1:22" s="18" customFormat="1" x14ac:dyDescent="0.25">
      <c r="A409" s="273"/>
      <c r="B409" s="280"/>
      <c r="C409" s="280"/>
      <c r="D409" s="281"/>
      <c r="E409" s="282"/>
      <c r="F409" s="274"/>
      <c r="G409" s="274"/>
      <c r="H409" s="275"/>
      <c r="I409" s="276"/>
      <c r="J409" s="277"/>
      <c r="K409" s="273"/>
      <c r="L409" s="278"/>
      <c r="M409" s="273"/>
      <c r="N409" s="273"/>
      <c r="O409" s="273"/>
      <c r="P409" s="279"/>
      <c r="Q409" s="273"/>
      <c r="R409" s="273"/>
      <c r="S409" s="273"/>
      <c r="T409" s="279"/>
      <c r="U409" s="273"/>
      <c r="V409" s="273"/>
    </row>
    <row r="410" spans="1:22" s="18" customFormat="1" x14ac:dyDescent="0.25">
      <c r="A410" s="273"/>
      <c r="B410" s="274"/>
      <c r="C410" s="274"/>
      <c r="D410" s="273"/>
      <c r="E410" s="275"/>
      <c r="F410" s="274"/>
      <c r="G410" s="274"/>
      <c r="H410" s="275"/>
      <c r="I410" s="276"/>
      <c r="J410" s="277"/>
      <c r="K410" s="273"/>
      <c r="L410" s="278"/>
      <c r="M410" s="273"/>
      <c r="N410" s="273"/>
      <c r="O410" s="273"/>
      <c r="P410" s="279"/>
      <c r="Q410" s="273"/>
      <c r="R410" s="273"/>
      <c r="S410" s="273"/>
      <c r="T410" s="279"/>
      <c r="U410" s="273"/>
      <c r="V410" s="273"/>
    </row>
    <row r="411" spans="1:22" s="18" customFormat="1" x14ac:dyDescent="0.25">
      <c r="A411" s="273"/>
      <c r="B411" s="274"/>
      <c r="C411" s="274"/>
      <c r="D411" s="273"/>
      <c r="E411" s="275"/>
      <c r="F411" s="274"/>
      <c r="G411" s="274"/>
      <c r="H411" s="275"/>
      <c r="I411" s="276"/>
      <c r="J411" s="277"/>
      <c r="K411" s="273"/>
      <c r="L411" s="278"/>
      <c r="M411" s="273"/>
      <c r="N411" s="273"/>
      <c r="O411" s="273"/>
      <c r="P411" s="279"/>
      <c r="Q411" s="273"/>
      <c r="R411" s="273"/>
      <c r="S411" s="273"/>
      <c r="T411" s="279"/>
      <c r="U411" s="273"/>
      <c r="V411" s="273"/>
    </row>
    <row r="412" spans="1:22" s="18" customFormat="1" x14ac:dyDescent="0.25">
      <c r="A412" s="273"/>
      <c r="B412" s="274"/>
      <c r="C412" s="274"/>
      <c r="D412" s="273"/>
      <c r="E412" s="275"/>
      <c r="F412" s="274"/>
      <c r="G412" s="274"/>
      <c r="H412" s="275"/>
      <c r="I412" s="276"/>
      <c r="J412" s="277"/>
      <c r="K412" s="273"/>
      <c r="L412" s="278"/>
      <c r="M412" s="273"/>
      <c r="N412" s="273"/>
      <c r="O412" s="273"/>
      <c r="P412" s="279"/>
      <c r="Q412" s="273"/>
      <c r="R412" s="273"/>
      <c r="S412" s="273"/>
      <c r="T412" s="279"/>
      <c r="U412" s="273"/>
      <c r="V412" s="273"/>
    </row>
    <row r="413" spans="1:22" x14ac:dyDescent="0.25">
      <c r="B413" s="274"/>
    </row>
    <row r="414" spans="1:22" x14ac:dyDescent="0.25">
      <c r="B414" s="274"/>
    </row>
  </sheetData>
  <sheetProtection selectLockedCells="1"/>
  <autoFilter ref="A6:V13">
    <filterColumn colId="0" showButton="0"/>
    <filterColumn colId="1" showButton="0"/>
    <filterColumn colId="2" hiddenButton="1" showButton="0"/>
    <filterColumn colId="4" showButton="0"/>
    <filterColumn colId="5" hiddenButton="1" showButton="0"/>
    <filterColumn colId="6" hiddenButton="1" showButton="0"/>
    <filterColumn colId="7" showButton="0"/>
    <filterColumn colId="8" hiddenButton="1" showButton="0"/>
    <filterColumn colId="11" showButton="0"/>
    <filterColumn colId="15" showButton="0"/>
    <filterColumn colId="16" hiddenButton="1" showButton="0"/>
    <filterColumn colId="18" showButton="0"/>
    <filterColumn colId="19" showButton="0"/>
    <filterColumn colId="20" showButton="0"/>
  </autoFilter>
  <mergeCells count="15">
    <mergeCell ref="S7:V7"/>
    <mergeCell ref="D2:T2"/>
    <mergeCell ref="D3:T3"/>
    <mergeCell ref="L6:M6"/>
    <mergeCell ref="P6:R6"/>
    <mergeCell ref="E6:G6"/>
    <mergeCell ref="H6:I6"/>
    <mergeCell ref="D4:T4"/>
    <mergeCell ref="A6:D6"/>
    <mergeCell ref="S6:V6"/>
    <mergeCell ref="A7:D7"/>
    <mergeCell ref="E7:G7"/>
    <mergeCell ref="H7:I7"/>
    <mergeCell ref="L7:M7"/>
    <mergeCell ref="P7:R7"/>
  </mergeCells>
  <phoneticPr fontId="14" type="noConversion"/>
  <pageMargins left="0.15748031496062992" right="0.19685039370078741" top="0.78740157480314965" bottom="0.15748031496062992" header="0.31496062992125984" footer="0.15748031496062992"/>
  <pageSetup paperSize="9" scale="51" fitToHeight="0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71"/>
  <sheetViews>
    <sheetView topLeftCell="A7" zoomScale="120" zoomScaleNormal="120" workbookViewId="0">
      <selection activeCell="C17" sqref="C17"/>
    </sheetView>
  </sheetViews>
  <sheetFormatPr defaultRowHeight="15" x14ac:dyDescent="0.25"/>
  <cols>
    <col min="1" max="1" width="16.5703125" customWidth="1"/>
    <col min="2" max="2" width="11.85546875" customWidth="1"/>
    <col min="3" max="3" width="14.5703125" customWidth="1"/>
    <col min="4" max="4" width="12.7109375" customWidth="1"/>
    <col min="5" max="5" width="10.7109375" customWidth="1"/>
    <col min="6" max="6" width="18.7109375" customWidth="1"/>
    <col min="7" max="7" width="17" style="18" customWidth="1"/>
    <col min="8" max="8" width="17" customWidth="1"/>
    <col min="10" max="10" width="11.42578125" customWidth="1"/>
    <col min="11" max="11" width="7.5703125" customWidth="1"/>
    <col min="12" max="12" width="23.28515625" customWidth="1"/>
    <col min="13" max="13" width="8.140625" customWidth="1"/>
    <col min="14" max="14" width="11.28515625" customWidth="1"/>
    <col min="15" max="15" width="9.140625" hidden="1" customWidth="1"/>
  </cols>
  <sheetData>
    <row r="2" spans="1:14" ht="19.5" customHeight="1" x14ac:dyDescent="0.25">
      <c r="A2" s="299" t="s">
        <v>0</v>
      </c>
      <c r="B2" s="299"/>
      <c r="C2" s="299"/>
      <c r="D2" s="299"/>
      <c r="E2" s="299"/>
      <c r="F2" s="299"/>
      <c r="G2" s="299"/>
      <c r="H2" s="299"/>
      <c r="I2" s="299"/>
      <c r="J2" s="299"/>
      <c r="K2" s="299"/>
      <c r="L2" s="299"/>
      <c r="M2" s="299"/>
      <c r="N2" s="299"/>
    </row>
    <row r="3" spans="1:14" ht="18" customHeight="1" x14ac:dyDescent="0.25">
      <c r="A3" s="300" t="s">
        <v>89</v>
      </c>
      <c r="B3" s="300"/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0"/>
      <c r="N3" s="300"/>
    </row>
    <row r="4" spans="1:14" ht="16.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ht="46.5" customHeight="1" x14ac:dyDescent="0.25">
      <c r="A5" s="303" t="s">
        <v>2</v>
      </c>
      <c r="B5" s="308"/>
      <c r="C5" s="309"/>
      <c r="D5" s="301" t="s">
        <v>3</v>
      </c>
      <c r="E5" s="336"/>
      <c r="F5" s="26" t="s">
        <v>4</v>
      </c>
      <c r="G5" s="70"/>
      <c r="H5" s="26" t="s">
        <v>5</v>
      </c>
      <c r="I5" s="303" t="s">
        <v>6</v>
      </c>
      <c r="J5" s="305"/>
      <c r="K5" s="303" t="s">
        <v>7</v>
      </c>
      <c r="L5" s="305"/>
      <c r="M5" s="303" t="s">
        <v>8</v>
      </c>
      <c r="N5" s="305"/>
    </row>
    <row r="6" spans="1:14" ht="13.5" customHeight="1" x14ac:dyDescent="0.25">
      <c r="A6" s="303">
        <v>1</v>
      </c>
      <c r="B6" s="335"/>
      <c r="C6" s="305"/>
      <c r="D6" s="301">
        <v>2</v>
      </c>
      <c r="E6" s="301"/>
      <c r="F6" s="26">
        <v>3</v>
      </c>
      <c r="G6" s="70"/>
      <c r="H6" s="26">
        <v>4</v>
      </c>
      <c r="I6" s="303">
        <v>5</v>
      </c>
      <c r="J6" s="305"/>
      <c r="K6" s="303">
        <v>6</v>
      </c>
      <c r="L6" s="305"/>
      <c r="M6" s="303">
        <v>7</v>
      </c>
      <c r="N6" s="305"/>
    </row>
    <row r="7" spans="1:14" ht="57.75" customHeight="1" x14ac:dyDescent="0.25">
      <c r="A7" s="295" t="s">
        <v>1479</v>
      </c>
      <c r="B7" s="297"/>
      <c r="C7" s="298"/>
      <c r="D7" s="331" t="s">
        <v>1428</v>
      </c>
      <c r="E7" s="331"/>
      <c r="F7" s="81" t="s">
        <v>1822</v>
      </c>
      <c r="G7" s="108"/>
      <c r="H7" s="73" t="s">
        <v>1480</v>
      </c>
      <c r="I7" s="295" t="s">
        <v>1429</v>
      </c>
      <c r="J7" s="298"/>
      <c r="K7" s="333">
        <v>1031900673265</v>
      </c>
      <c r="L7" s="334"/>
      <c r="M7" s="332" t="s">
        <v>1430</v>
      </c>
      <c r="N7" s="298"/>
    </row>
    <row r="8" spans="1:14" ht="48.75" customHeight="1" x14ac:dyDescent="0.25">
      <c r="A8" s="328" t="s">
        <v>23</v>
      </c>
      <c r="B8" s="328" t="s">
        <v>24</v>
      </c>
      <c r="C8" s="328" t="s">
        <v>25</v>
      </c>
      <c r="D8" s="328" t="s">
        <v>26</v>
      </c>
      <c r="E8" s="328" t="s">
        <v>12</v>
      </c>
      <c r="F8" s="328" t="s">
        <v>27</v>
      </c>
      <c r="G8" s="329" t="s">
        <v>88</v>
      </c>
      <c r="H8" s="328" t="s">
        <v>28</v>
      </c>
      <c r="I8" s="328" t="s">
        <v>29</v>
      </c>
      <c r="J8" s="328"/>
      <c r="K8" s="328" t="s">
        <v>30</v>
      </c>
      <c r="L8" s="328"/>
      <c r="M8" s="328" t="s">
        <v>31</v>
      </c>
      <c r="N8" s="328" t="s">
        <v>32</v>
      </c>
    </row>
    <row r="9" spans="1:14" ht="45" customHeight="1" x14ac:dyDescent="0.25">
      <c r="A9" s="328"/>
      <c r="B9" s="328"/>
      <c r="C9" s="328"/>
      <c r="D9" s="328"/>
      <c r="E9" s="328"/>
      <c r="F9" s="328"/>
      <c r="G9" s="330"/>
      <c r="H9" s="328"/>
      <c r="I9" s="24" t="s">
        <v>33</v>
      </c>
      <c r="J9" s="24" t="s">
        <v>34</v>
      </c>
      <c r="K9" s="24" t="s">
        <v>33</v>
      </c>
      <c r="L9" s="24" t="s">
        <v>35</v>
      </c>
      <c r="M9" s="328"/>
      <c r="N9" s="328"/>
    </row>
    <row r="10" spans="1:14" ht="15" customHeight="1" x14ac:dyDescent="0.25">
      <c r="A10" s="30">
        <v>8</v>
      </c>
      <c r="B10" s="30">
        <v>9</v>
      </c>
      <c r="C10" s="30">
        <v>10</v>
      </c>
      <c r="D10" s="30">
        <v>11</v>
      </c>
      <c r="E10" s="30">
        <v>12</v>
      </c>
      <c r="F10" s="30">
        <v>13</v>
      </c>
      <c r="G10" s="48">
        <v>14</v>
      </c>
      <c r="H10" s="30">
        <v>15</v>
      </c>
      <c r="I10" s="30">
        <v>16</v>
      </c>
      <c r="J10" s="30">
        <v>17</v>
      </c>
      <c r="K10" s="30">
        <v>18</v>
      </c>
      <c r="L10" s="30">
        <v>19</v>
      </c>
      <c r="M10" s="30">
        <v>20</v>
      </c>
      <c r="N10" s="30">
        <v>21</v>
      </c>
    </row>
    <row r="11" spans="1:14" x14ac:dyDescent="0.25">
      <c r="A11" s="30" t="s">
        <v>1824</v>
      </c>
      <c r="B11" s="30" t="s">
        <v>20</v>
      </c>
      <c r="C11" s="30"/>
      <c r="D11" s="30"/>
      <c r="E11" s="30" t="s">
        <v>20</v>
      </c>
      <c r="F11" s="136"/>
      <c r="G11" s="48">
        <v>95612405</v>
      </c>
      <c r="H11" s="30"/>
      <c r="I11" s="30" t="s">
        <v>20</v>
      </c>
      <c r="J11" s="30" t="s">
        <v>20</v>
      </c>
      <c r="K11" s="30" t="s">
        <v>20</v>
      </c>
      <c r="L11" s="30" t="s">
        <v>20</v>
      </c>
      <c r="M11" s="30" t="s">
        <v>20</v>
      </c>
      <c r="N11" s="30" t="s">
        <v>20</v>
      </c>
    </row>
    <row r="12" spans="1:14" x14ac:dyDescent="0.25">
      <c r="A12" s="47"/>
      <c r="B12" s="47"/>
      <c r="C12" s="137"/>
      <c r="D12" s="139"/>
      <c r="E12" s="47"/>
      <c r="F12" s="140"/>
      <c r="G12" s="47"/>
      <c r="H12" s="141"/>
      <c r="I12" s="47"/>
      <c r="J12" s="47"/>
      <c r="K12" s="47"/>
      <c r="L12" s="47"/>
      <c r="M12" s="47"/>
      <c r="N12" s="47"/>
    </row>
    <row r="13" spans="1:14" x14ac:dyDescent="0.25">
      <c r="A13" s="47"/>
      <c r="B13" s="142"/>
      <c r="C13" s="140"/>
      <c r="D13" s="139"/>
      <c r="E13" s="47"/>
      <c r="F13" s="140"/>
      <c r="G13" s="47"/>
      <c r="H13" s="141"/>
      <c r="I13" s="47"/>
      <c r="J13" s="47"/>
      <c r="K13" s="47"/>
      <c r="L13" s="47"/>
      <c r="M13" s="47"/>
      <c r="N13" s="47"/>
    </row>
    <row r="14" spans="1:14" x14ac:dyDescent="0.25">
      <c r="A14" s="47"/>
      <c r="B14" s="47"/>
      <c r="C14" s="139"/>
      <c r="D14" s="139"/>
      <c r="E14" s="47"/>
      <c r="F14" s="140"/>
      <c r="G14" s="47"/>
      <c r="H14" s="141"/>
      <c r="I14" s="47"/>
      <c r="J14" s="47"/>
      <c r="K14" s="47"/>
      <c r="L14" s="47"/>
      <c r="M14" s="47"/>
      <c r="N14" s="47"/>
    </row>
    <row r="15" spans="1:14" x14ac:dyDescent="0.25">
      <c r="A15" s="47"/>
      <c r="B15" s="47"/>
      <c r="C15" s="139"/>
      <c r="D15" s="139"/>
      <c r="E15" s="138"/>
      <c r="F15" s="140"/>
      <c r="G15" s="47"/>
      <c r="H15" s="141"/>
      <c r="I15" s="47"/>
      <c r="J15" s="47"/>
      <c r="K15" s="47"/>
      <c r="L15" s="47"/>
      <c r="M15" s="47"/>
      <c r="N15" s="47"/>
    </row>
    <row r="16" spans="1:14" x14ac:dyDescent="0.25">
      <c r="A16" s="47"/>
      <c r="B16" s="47"/>
      <c r="C16" s="139"/>
      <c r="D16" s="139"/>
      <c r="E16" s="138"/>
      <c r="F16" s="140"/>
      <c r="G16" s="47"/>
      <c r="H16" s="141"/>
      <c r="I16" s="47"/>
      <c r="J16" s="47"/>
      <c r="K16" s="47"/>
      <c r="L16" s="47"/>
      <c r="M16" s="47"/>
      <c r="N16" s="47"/>
    </row>
    <row r="17" spans="1:14" x14ac:dyDescent="0.25">
      <c r="A17" s="47"/>
      <c r="B17" s="47"/>
      <c r="C17" s="139"/>
      <c r="D17" s="139"/>
      <c r="E17" s="47"/>
      <c r="F17" s="140"/>
      <c r="G17" s="47"/>
      <c r="H17" s="141"/>
      <c r="I17" s="47"/>
      <c r="J17" s="47"/>
      <c r="K17" s="47"/>
      <c r="L17" s="47"/>
      <c r="M17" s="47"/>
      <c r="N17" s="47"/>
    </row>
    <row r="18" spans="1:14" x14ac:dyDescent="0.25">
      <c r="A18" s="47"/>
      <c r="B18" s="47"/>
      <c r="C18" s="139"/>
      <c r="D18" s="139"/>
      <c r="E18" s="47"/>
      <c r="F18" s="140"/>
      <c r="G18" s="47"/>
      <c r="H18" s="141"/>
      <c r="I18" s="47"/>
      <c r="J18" s="47"/>
      <c r="K18" s="47"/>
      <c r="L18" s="47"/>
      <c r="M18" s="47"/>
      <c r="N18" s="47"/>
    </row>
    <row r="19" spans="1:14" x14ac:dyDescent="0.25">
      <c r="A19" s="47"/>
      <c r="B19" s="47"/>
      <c r="C19" s="139"/>
      <c r="D19" s="139"/>
      <c r="E19" s="47"/>
      <c r="F19" s="140"/>
      <c r="G19" s="47"/>
      <c r="H19" s="141"/>
      <c r="I19" s="47"/>
      <c r="J19" s="47"/>
      <c r="K19" s="47"/>
      <c r="L19" s="47"/>
      <c r="M19" s="47"/>
      <c r="N19" s="47"/>
    </row>
    <row r="20" spans="1:14" x14ac:dyDescent="0.25">
      <c r="A20" s="47"/>
      <c r="B20" s="47"/>
      <c r="C20" s="139"/>
      <c r="D20" s="139"/>
      <c r="E20" s="47"/>
      <c r="F20" s="140"/>
      <c r="G20" s="47"/>
      <c r="H20" s="141"/>
      <c r="I20" s="47"/>
      <c r="J20" s="47"/>
      <c r="K20" s="47"/>
      <c r="L20" s="47"/>
      <c r="M20" s="47"/>
      <c r="N20" s="47"/>
    </row>
    <row r="21" spans="1:14" x14ac:dyDescent="0.25">
      <c r="A21" s="47"/>
      <c r="B21" s="47"/>
      <c r="C21" s="139"/>
      <c r="D21" s="139"/>
      <c r="E21" s="47"/>
      <c r="F21" s="140"/>
      <c r="G21" s="47"/>
      <c r="H21" s="141"/>
      <c r="I21" s="47"/>
      <c r="J21" s="47"/>
      <c r="K21" s="47"/>
      <c r="L21" s="47"/>
      <c r="M21" s="47"/>
      <c r="N21" s="47"/>
    </row>
    <row r="22" spans="1:14" x14ac:dyDescent="0.25">
      <c r="A22" s="47"/>
      <c r="B22" s="47"/>
      <c r="C22" s="139"/>
      <c r="D22" s="139"/>
      <c r="E22" s="47"/>
      <c r="F22" s="140"/>
      <c r="G22" s="47"/>
      <c r="H22" s="141"/>
      <c r="I22" s="47"/>
      <c r="J22" s="47"/>
      <c r="K22" s="47"/>
      <c r="L22" s="47"/>
      <c r="M22" s="47"/>
      <c r="N22" s="47"/>
    </row>
    <row r="23" spans="1:14" x14ac:dyDescent="0.25">
      <c r="A23" s="47"/>
      <c r="B23" s="47"/>
      <c r="C23" s="139"/>
      <c r="D23" s="139"/>
      <c r="E23" s="47"/>
      <c r="F23" s="140"/>
      <c r="G23" s="47"/>
      <c r="H23" s="141"/>
      <c r="I23" s="47"/>
      <c r="J23" s="47"/>
      <c r="K23" s="47"/>
      <c r="L23" s="47"/>
      <c r="M23" s="47"/>
      <c r="N23" s="47"/>
    </row>
    <row r="24" spans="1:14" x14ac:dyDescent="0.25">
      <c r="A24" s="47"/>
      <c r="B24" s="47"/>
      <c r="C24" s="139"/>
      <c r="D24" s="139"/>
      <c r="E24" s="47"/>
      <c r="F24" s="140"/>
      <c r="G24" s="47"/>
      <c r="H24" s="141"/>
      <c r="I24" s="47"/>
      <c r="J24" s="47"/>
      <c r="K24" s="47"/>
      <c r="L24" s="47"/>
      <c r="M24" s="47"/>
      <c r="N24" s="47"/>
    </row>
    <row r="25" spans="1:14" x14ac:dyDescent="0.25">
      <c r="A25" s="47"/>
      <c r="B25" s="47"/>
      <c r="C25" s="139"/>
      <c r="D25" s="139"/>
      <c r="E25" s="47"/>
      <c r="F25" s="140"/>
      <c r="G25" s="47"/>
      <c r="H25" s="141"/>
      <c r="I25" s="47"/>
      <c r="J25" s="47"/>
      <c r="K25" s="47"/>
      <c r="L25" s="47"/>
      <c r="M25" s="47"/>
      <c r="N25" s="47"/>
    </row>
    <row r="26" spans="1:14" x14ac:dyDescent="0.25">
      <c r="A26" s="47"/>
      <c r="B26" s="47"/>
      <c r="C26" s="139"/>
      <c r="D26" s="139"/>
      <c r="E26" s="47"/>
      <c r="F26" s="140"/>
      <c r="G26" s="47"/>
      <c r="H26" s="141"/>
      <c r="I26" s="47"/>
      <c r="J26" s="47"/>
      <c r="K26" s="47"/>
      <c r="L26" s="47"/>
      <c r="M26" s="47"/>
      <c r="N26" s="47"/>
    </row>
    <row r="27" spans="1:14" x14ac:dyDescent="0.25">
      <c r="A27" s="47"/>
      <c r="B27" s="47"/>
      <c r="C27" s="139"/>
      <c r="D27" s="139"/>
      <c r="E27" s="47"/>
      <c r="F27" s="140"/>
      <c r="G27" s="47"/>
      <c r="H27" s="141"/>
      <c r="I27" s="47"/>
      <c r="J27" s="47"/>
      <c r="K27" s="47"/>
      <c r="L27" s="47"/>
      <c r="M27" s="47"/>
      <c r="N27" s="47"/>
    </row>
    <row r="28" spans="1:14" x14ac:dyDescent="0.25">
      <c r="A28" s="47"/>
      <c r="B28" s="47"/>
      <c r="C28" s="139"/>
      <c r="D28" s="139"/>
      <c r="E28" s="47"/>
      <c r="F28" s="140"/>
      <c r="G28" s="47"/>
      <c r="H28" s="141"/>
      <c r="I28" s="47"/>
      <c r="J28" s="47"/>
      <c r="K28" s="47"/>
      <c r="L28" s="47"/>
      <c r="M28" s="47"/>
      <c r="N28" s="47"/>
    </row>
    <row r="29" spans="1:14" x14ac:dyDescent="0.25">
      <c r="A29" s="47"/>
      <c r="B29" s="47"/>
      <c r="C29" s="139"/>
      <c r="D29" s="139"/>
      <c r="E29" s="47"/>
      <c r="F29" s="140"/>
      <c r="G29" s="47"/>
      <c r="H29" s="141"/>
      <c r="I29" s="47"/>
      <c r="J29" s="47"/>
      <c r="K29" s="47"/>
      <c r="L29" s="47"/>
      <c r="M29" s="47"/>
      <c r="N29" s="47"/>
    </row>
    <row r="30" spans="1:14" x14ac:dyDescent="0.25">
      <c r="A30" s="47"/>
      <c r="B30" s="47"/>
      <c r="C30" s="139"/>
      <c r="D30" s="139"/>
      <c r="E30" s="47"/>
      <c r="F30" s="140"/>
      <c r="G30" s="47"/>
      <c r="H30" s="141"/>
      <c r="I30" s="47"/>
      <c r="J30" s="47"/>
      <c r="K30" s="47"/>
      <c r="L30" s="47"/>
      <c r="M30" s="47"/>
      <c r="N30" s="47"/>
    </row>
    <row r="31" spans="1:14" x14ac:dyDescent="0.25">
      <c r="A31" s="47"/>
      <c r="B31" s="47"/>
      <c r="C31" s="140"/>
      <c r="D31" s="139"/>
      <c r="E31" s="143"/>
      <c r="F31" s="140"/>
      <c r="G31" s="47"/>
      <c r="H31" s="141"/>
      <c r="I31" s="47"/>
      <c r="J31" s="47"/>
      <c r="K31" s="47"/>
      <c r="L31" s="47"/>
      <c r="M31" s="47"/>
      <c r="N31" s="47"/>
    </row>
    <row r="32" spans="1:14" x14ac:dyDescent="0.25">
      <c r="A32" s="47"/>
      <c r="B32" s="47"/>
      <c r="C32" s="139"/>
      <c r="D32" s="139"/>
      <c r="E32" s="47"/>
      <c r="F32" s="140"/>
      <c r="G32" s="47"/>
      <c r="H32" s="141"/>
      <c r="I32" s="47"/>
      <c r="J32" s="47"/>
      <c r="K32" s="47"/>
      <c r="L32" s="47"/>
      <c r="M32" s="47"/>
      <c r="N32" s="47"/>
    </row>
    <row r="33" spans="1:14" x14ac:dyDescent="0.25">
      <c r="A33" s="47"/>
      <c r="B33" s="139"/>
      <c r="C33" s="140"/>
      <c r="D33" s="139"/>
      <c r="E33" s="47"/>
      <c r="F33" s="140"/>
      <c r="G33" s="47"/>
      <c r="H33" s="141"/>
      <c r="I33" s="47"/>
      <c r="J33" s="47"/>
      <c r="K33" s="47"/>
      <c r="L33" s="47"/>
      <c r="M33" s="47"/>
      <c r="N33" s="47"/>
    </row>
    <row r="34" spans="1:14" x14ac:dyDescent="0.25">
      <c r="A34" s="47"/>
      <c r="B34" s="47"/>
      <c r="C34" s="139"/>
      <c r="D34" s="139"/>
      <c r="E34" s="47"/>
      <c r="F34" s="140"/>
      <c r="G34" s="47"/>
      <c r="H34" s="141"/>
      <c r="I34" s="47"/>
      <c r="J34" s="47"/>
      <c r="K34" s="47"/>
      <c r="L34" s="47"/>
      <c r="M34" s="47"/>
      <c r="N34" s="47"/>
    </row>
    <row r="35" spans="1:14" x14ac:dyDescent="0.25">
      <c r="A35" s="47"/>
      <c r="B35" s="139"/>
      <c r="C35" s="139"/>
      <c r="D35" s="139"/>
      <c r="E35" s="47"/>
      <c r="F35" s="140"/>
      <c r="G35" s="47"/>
      <c r="H35" s="141"/>
      <c r="I35" s="47"/>
      <c r="J35" s="47"/>
      <c r="K35" s="47"/>
      <c r="L35" s="47"/>
      <c r="M35" s="47"/>
      <c r="N35" s="47"/>
    </row>
    <row r="36" spans="1:14" x14ac:dyDescent="0.25">
      <c r="A36" s="47"/>
      <c r="B36" s="47"/>
      <c r="C36" s="139"/>
      <c r="D36" s="139"/>
      <c r="E36" s="139"/>
      <c r="F36" s="140"/>
      <c r="G36" s="47"/>
      <c r="H36" s="141"/>
      <c r="I36" s="47"/>
      <c r="J36" s="47"/>
      <c r="K36" s="47"/>
      <c r="L36" s="47"/>
      <c r="M36" s="47"/>
      <c r="N36" s="47"/>
    </row>
    <row r="37" spans="1:14" x14ac:dyDescent="0.25">
      <c r="A37" s="47"/>
      <c r="B37" s="47"/>
      <c r="C37" s="139"/>
      <c r="D37" s="139"/>
      <c r="E37" s="139"/>
      <c r="F37" s="140"/>
      <c r="G37" s="47"/>
      <c r="H37" s="141"/>
      <c r="I37" s="47"/>
      <c r="J37" s="47"/>
      <c r="K37" s="47"/>
      <c r="L37" s="47"/>
      <c r="M37" s="47"/>
      <c r="N37" s="47"/>
    </row>
    <row r="38" spans="1:14" x14ac:dyDescent="0.25">
      <c r="A38" s="47"/>
      <c r="B38" s="47"/>
      <c r="C38" s="139"/>
      <c r="D38" s="139"/>
      <c r="E38" s="47"/>
      <c r="F38" s="140"/>
      <c r="G38" s="47"/>
      <c r="H38" s="141"/>
      <c r="I38" s="47"/>
      <c r="J38" s="47"/>
      <c r="K38" s="47"/>
      <c r="L38" s="47"/>
      <c r="M38" s="47"/>
      <c r="N38" s="47"/>
    </row>
    <row r="39" spans="1:14" x14ac:dyDescent="0.25">
      <c r="A39" s="47"/>
      <c r="B39" s="47"/>
      <c r="C39" s="139"/>
      <c r="D39" s="139"/>
      <c r="E39" s="140"/>
      <c r="F39" s="140"/>
      <c r="G39" s="47"/>
      <c r="H39" s="141"/>
      <c r="I39" s="47"/>
      <c r="J39" s="47"/>
      <c r="K39" s="47"/>
      <c r="L39" s="47"/>
      <c r="M39" s="47"/>
      <c r="N39" s="47"/>
    </row>
    <row r="40" spans="1:14" x14ac:dyDescent="0.25">
      <c r="A40" s="47"/>
      <c r="B40" s="47"/>
      <c r="C40" s="139"/>
      <c r="D40" s="139"/>
      <c r="E40" s="139"/>
      <c r="F40" s="140"/>
      <c r="G40" s="47"/>
      <c r="H40" s="141"/>
      <c r="I40" s="47"/>
      <c r="J40" s="47"/>
      <c r="K40" s="47"/>
      <c r="L40" s="47"/>
      <c r="M40" s="47"/>
      <c r="N40" s="47"/>
    </row>
    <row r="41" spans="1:14" x14ac:dyDescent="0.25">
      <c r="A41" s="47"/>
      <c r="B41" s="47"/>
      <c r="C41" s="47"/>
      <c r="D41" s="139"/>
      <c r="E41" s="139"/>
      <c r="F41" s="140"/>
      <c r="G41" s="47"/>
      <c r="H41" s="141"/>
      <c r="I41" s="47"/>
      <c r="J41" s="47"/>
      <c r="K41" s="47"/>
      <c r="L41" s="47"/>
      <c r="M41" s="47"/>
      <c r="N41" s="47"/>
    </row>
    <row r="42" spans="1:14" x14ac:dyDescent="0.25">
      <c r="A42" s="47"/>
      <c r="B42" s="47"/>
      <c r="C42" s="47"/>
      <c r="D42" s="139"/>
      <c r="E42" s="139"/>
      <c r="F42" s="140"/>
      <c r="G42" s="47"/>
      <c r="H42" s="141"/>
      <c r="I42" s="47"/>
      <c r="J42" s="47"/>
      <c r="K42" s="47"/>
      <c r="L42" s="47"/>
      <c r="M42" s="47"/>
      <c r="N42" s="47"/>
    </row>
    <row r="43" spans="1:14" x14ac:dyDescent="0.25">
      <c r="A43" s="47"/>
      <c r="B43" s="47"/>
      <c r="C43" s="47"/>
      <c r="D43" s="139"/>
      <c r="E43" s="139"/>
      <c r="F43" s="140"/>
      <c r="G43" s="47"/>
      <c r="H43" s="141"/>
      <c r="I43" s="47"/>
      <c r="J43" s="47"/>
      <c r="K43" s="47"/>
      <c r="L43" s="47"/>
      <c r="M43" s="47"/>
      <c r="N43" s="47"/>
    </row>
    <row r="44" spans="1:14" x14ac:dyDescent="0.25">
      <c r="A44" s="47"/>
      <c r="B44" s="47"/>
      <c r="C44" s="47"/>
      <c r="D44" s="139"/>
      <c r="E44" s="139"/>
      <c r="F44" s="140"/>
      <c r="G44" s="47"/>
      <c r="H44" s="141"/>
      <c r="I44" s="47"/>
      <c r="J44" s="47"/>
      <c r="K44" s="47"/>
      <c r="L44" s="47"/>
      <c r="M44" s="47"/>
      <c r="N44" s="47"/>
    </row>
    <row r="45" spans="1:14" x14ac:dyDescent="0.25">
      <c r="A45" s="47"/>
      <c r="B45" s="47"/>
      <c r="C45" s="47"/>
      <c r="D45" s="139"/>
      <c r="E45" s="139"/>
      <c r="F45" s="140"/>
      <c r="G45" s="47"/>
      <c r="H45" s="141"/>
      <c r="I45" s="47"/>
      <c r="J45" s="47"/>
      <c r="K45" s="47"/>
      <c r="L45" s="47"/>
      <c r="M45" s="47"/>
      <c r="N45" s="47"/>
    </row>
    <row r="46" spans="1:14" x14ac:dyDescent="0.25">
      <c r="A46" s="47"/>
      <c r="B46" s="47"/>
      <c r="C46" s="47"/>
      <c r="D46" s="139"/>
      <c r="E46" s="139"/>
      <c r="F46" s="140"/>
      <c r="G46" s="47"/>
      <c r="H46" s="141"/>
      <c r="I46" s="47"/>
      <c r="J46" s="47"/>
      <c r="K46" s="47"/>
      <c r="L46" s="47"/>
      <c r="M46" s="47"/>
      <c r="N46" s="47"/>
    </row>
    <row r="47" spans="1:14" x14ac:dyDescent="0.25">
      <c r="A47" s="47"/>
      <c r="B47" s="47"/>
      <c r="C47" s="47"/>
      <c r="D47" s="139"/>
      <c r="E47" s="47"/>
      <c r="F47" s="140"/>
      <c r="G47" s="47"/>
      <c r="H47" s="141"/>
      <c r="I47" s="47"/>
      <c r="J47" s="47"/>
      <c r="K47" s="47"/>
      <c r="L47" s="47"/>
      <c r="M47" s="47"/>
      <c r="N47" s="47"/>
    </row>
    <row r="48" spans="1:14" x14ac:dyDescent="0.25">
      <c r="A48" s="47"/>
      <c r="B48" s="47"/>
      <c r="C48" s="47"/>
      <c r="D48" s="139"/>
      <c r="E48" s="47"/>
      <c r="F48" s="140"/>
      <c r="G48" s="47"/>
      <c r="H48" s="141"/>
      <c r="I48" s="47"/>
      <c r="J48" s="47"/>
      <c r="K48" s="47"/>
      <c r="L48" s="47"/>
      <c r="M48" s="47"/>
      <c r="N48" s="47"/>
    </row>
    <row r="49" spans="1:14" x14ac:dyDescent="0.25">
      <c r="A49" s="47"/>
      <c r="B49" s="47"/>
      <c r="C49" s="47"/>
      <c r="D49" s="139"/>
      <c r="E49" s="47"/>
      <c r="F49" s="140"/>
      <c r="G49" s="47"/>
      <c r="H49" s="47"/>
      <c r="I49" s="47"/>
      <c r="J49" s="47"/>
      <c r="K49" s="47"/>
      <c r="L49" s="47"/>
      <c r="M49" s="47"/>
      <c r="N49" s="47"/>
    </row>
    <row r="50" spans="1:14" x14ac:dyDescent="0.25">
      <c r="A50" s="47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</row>
    <row r="51" spans="1:14" x14ac:dyDescent="0.25">
      <c r="A51" s="47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</row>
    <row r="52" spans="1:14" x14ac:dyDescent="0.25">
      <c r="A52" s="47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</row>
    <row r="53" spans="1:14" x14ac:dyDescent="0.25">
      <c r="A53" s="47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</row>
    <row r="54" spans="1:14" x14ac:dyDescent="0.25">
      <c r="A54" s="47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</row>
    <row r="55" spans="1:14" x14ac:dyDescent="0.25">
      <c r="A55" s="47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</row>
    <row r="56" spans="1:14" x14ac:dyDescent="0.25">
      <c r="A56" s="47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</row>
    <row r="57" spans="1:14" x14ac:dyDescent="0.25">
      <c r="A57" s="47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</row>
    <row r="58" spans="1:14" x14ac:dyDescent="0.25">
      <c r="A58" s="47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</row>
    <row r="59" spans="1:14" x14ac:dyDescent="0.25">
      <c r="A59" s="47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</row>
    <row r="60" spans="1:14" x14ac:dyDescent="0.25">
      <c r="A60" s="47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</row>
    <row r="61" spans="1:14" x14ac:dyDescent="0.25">
      <c r="A61" s="47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</row>
    <row r="62" spans="1:14" x14ac:dyDescent="0.25">
      <c r="A62" s="47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</row>
    <row r="63" spans="1:14" x14ac:dyDescent="0.25">
      <c r="A63" s="47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</row>
    <row r="64" spans="1:14" x14ac:dyDescent="0.25">
      <c r="A64" s="47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</row>
    <row r="65" spans="1:14" x14ac:dyDescent="0.25">
      <c r="A65" s="47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</row>
    <row r="66" spans="1:14" x14ac:dyDescent="0.25">
      <c r="A66" s="47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</row>
    <row r="67" spans="1:14" x14ac:dyDescent="0.25">
      <c r="A67" s="47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</row>
    <row r="68" spans="1:14" x14ac:dyDescent="0.25">
      <c r="A68" s="47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</row>
    <row r="69" spans="1:14" x14ac:dyDescent="0.25">
      <c r="A69" s="47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</row>
    <row r="70" spans="1:14" x14ac:dyDescent="0.25">
      <c r="A70" s="47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</row>
    <row r="71" spans="1:14" x14ac:dyDescent="0.25">
      <c r="A71" s="47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</row>
  </sheetData>
  <sheetProtection selectLockedCells="1"/>
  <mergeCells count="29">
    <mergeCell ref="A2:N2"/>
    <mergeCell ref="A3:N3"/>
    <mergeCell ref="M5:N5"/>
    <mergeCell ref="M6:N6"/>
    <mergeCell ref="M7:N7"/>
    <mergeCell ref="I5:J5"/>
    <mergeCell ref="I6:J6"/>
    <mergeCell ref="I7:J7"/>
    <mergeCell ref="K5:L5"/>
    <mergeCell ref="K6:L6"/>
    <mergeCell ref="K7:L7"/>
    <mergeCell ref="A5:C5"/>
    <mergeCell ref="A6:C6"/>
    <mergeCell ref="A7:C7"/>
    <mergeCell ref="D5:E5"/>
    <mergeCell ref="D6:E6"/>
    <mergeCell ref="D7:E7"/>
    <mergeCell ref="B8:B9"/>
    <mergeCell ref="C8:C9"/>
    <mergeCell ref="D8:D9"/>
    <mergeCell ref="E8:E9"/>
    <mergeCell ref="N8:N9"/>
    <mergeCell ref="A8:A9"/>
    <mergeCell ref="G8:G9"/>
    <mergeCell ref="I8:J8"/>
    <mergeCell ref="K8:L8"/>
    <mergeCell ref="F8:F9"/>
    <mergeCell ref="H8:H9"/>
    <mergeCell ref="M8:M9"/>
  </mergeCells>
  <pageMargins left="0.15748031496062992" right="0.15748031496062992" top="0.78740157480314965" bottom="0.15748031496062992" header="0.31496062992125984" footer="0.15748031496062992"/>
  <pageSetup paperSize="9" orientation="landscape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zoomScale="150" zoomScaleNormal="150" workbookViewId="0">
      <selection activeCell="A9" sqref="A9"/>
    </sheetView>
  </sheetViews>
  <sheetFormatPr defaultRowHeight="15" x14ac:dyDescent="0.25"/>
  <cols>
    <col min="2" max="2" width="0.7109375" customWidth="1"/>
    <col min="3" max="3" width="10.85546875" customWidth="1"/>
    <col min="4" max="4" width="12.42578125" customWidth="1"/>
    <col min="5" max="5" width="12.5703125" customWidth="1"/>
    <col min="6" max="6" width="12.140625" customWidth="1"/>
    <col min="7" max="7" width="11.28515625" customWidth="1"/>
    <col min="8" max="8" width="11" customWidth="1"/>
    <col min="9" max="9" width="10.7109375" customWidth="1"/>
    <col min="10" max="11" width="11.42578125" customWidth="1"/>
    <col min="12" max="12" width="12.140625" customWidth="1"/>
    <col min="13" max="13" width="9.140625" customWidth="1"/>
  </cols>
  <sheetData>
    <row r="1" spans="1:13" x14ac:dyDescent="0.25">
      <c r="A1" s="337"/>
      <c r="B1" s="338"/>
      <c r="C1" s="40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x14ac:dyDescent="0.25">
      <c r="A2" s="339" t="s">
        <v>78</v>
      </c>
      <c r="B2" s="340"/>
      <c r="C2" s="340"/>
      <c r="D2" s="340"/>
      <c r="E2" s="340"/>
      <c r="F2" s="340"/>
      <c r="G2" s="340"/>
      <c r="H2" s="340"/>
      <c r="I2" s="340"/>
      <c r="J2" s="340"/>
      <c r="K2" s="340"/>
      <c r="L2" s="340"/>
      <c r="M2" s="340"/>
    </row>
    <row r="3" spans="1:13" x14ac:dyDescent="0.25">
      <c r="A3" s="336" t="s">
        <v>80</v>
      </c>
      <c r="B3" s="340"/>
      <c r="C3" s="340"/>
      <c r="D3" s="340"/>
      <c r="E3" s="340"/>
      <c r="F3" s="340"/>
      <c r="G3" s="340"/>
      <c r="H3" s="340"/>
      <c r="I3" s="340"/>
      <c r="J3" s="340"/>
      <c r="K3" s="340"/>
      <c r="L3" s="340"/>
      <c r="M3" s="340"/>
    </row>
    <row r="4" spans="1:13" ht="33.75" x14ac:dyDescent="0.25">
      <c r="A4" s="303" t="s">
        <v>2</v>
      </c>
      <c r="B4" s="341"/>
      <c r="C4" s="341"/>
      <c r="D4" s="342"/>
      <c r="E4" s="303" t="s">
        <v>3</v>
      </c>
      <c r="F4" s="305"/>
      <c r="G4" s="74" t="s">
        <v>4</v>
      </c>
      <c r="H4" s="74" t="s">
        <v>5</v>
      </c>
      <c r="I4" s="303" t="s">
        <v>6</v>
      </c>
      <c r="J4" s="305"/>
      <c r="K4" s="303" t="s">
        <v>7</v>
      </c>
      <c r="L4" s="305"/>
      <c r="M4" s="152" t="s">
        <v>8</v>
      </c>
    </row>
    <row r="5" spans="1:13" x14ac:dyDescent="0.25">
      <c r="A5" s="306">
        <v>1</v>
      </c>
      <c r="B5" s="345"/>
      <c r="C5" s="345"/>
      <c r="D5" s="346"/>
      <c r="E5" s="306">
        <v>2</v>
      </c>
      <c r="F5" s="309"/>
      <c r="G5" s="77">
        <v>3</v>
      </c>
      <c r="H5" s="77">
        <v>4</v>
      </c>
      <c r="I5" s="306">
        <v>5</v>
      </c>
      <c r="J5" s="309"/>
      <c r="K5" s="306">
        <v>6</v>
      </c>
      <c r="L5" s="309"/>
      <c r="M5" s="71">
        <v>7</v>
      </c>
    </row>
    <row r="6" spans="1:13" ht="29.25" customHeight="1" x14ac:dyDescent="0.25">
      <c r="A6" s="347" t="s">
        <v>1479</v>
      </c>
      <c r="B6" s="348"/>
      <c r="C6" s="348"/>
      <c r="D6" s="349"/>
      <c r="E6" s="350" t="s">
        <v>1428</v>
      </c>
      <c r="F6" s="350"/>
      <c r="G6" s="86" t="s">
        <v>1822</v>
      </c>
      <c r="H6" s="86" t="s">
        <v>1480</v>
      </c>
      <c r="I6" s="347" t="s">
        <v>1429</v>
      </c>
      <c r="J6" s="351"/>
      <c r="K6" s="352">
        <v>1031900673265</v>
      </c>
      <c r="L6" s="353"/>
      <c r="M6" s="184" t="s">
        <v>1430</v>
      </c>
    </row>
    <row r="7" spans="1:13" ht="66.75" customHeight="1" x14ac:dyDescent="0.25">
      <c r="A7" s="354" t="s">
        <v>9</v>
      </c>
      <c r="B7" s="355"/>
      <c r="C7" s="76" t="s">
        <v>66</v>
      </c>
      <c r="D7" s="76" t="s">
        <v>69</v>
      </c>
      <c r="E7" s="76" t="s">
        <v>70</v>
      </c>
      <c r="F7" s="76" t="s">
        <v>71</v>
      </c>
      <c r="G7" s="76" t="s">
        <v>72</v>
      </c>
      <c r="H7" s="76" t="s">
        <v>68</v>
      </c>
      <c r="I7" s="76" t="s">
        <v>67</v>
      </c>
      <c r="J7" s="76" t="s">
        <v>73</v>
      </c>
      <c r="K7" s="76" t="s">
        <v>74</v>
      </c>
      <c r="L7" s="76" t="s">
        <v>75</v>
      </c>
      <c r="M7" s="76" t="s">
        <v>76</v>
      </c>
    </row>
    <row r="8" spans="1:13" x14ac:dyDescent="0.25">
      <c r="A8" s="343" t="s">
        <v>1825</v>
      </c>
      <c r="B8" s="344"/>
      <c r="C8" s="30" t="s">
        <v>20</v>
      </c>
      <c r="D8" s="30" t="s">
        <v>20</v>
      </c>
      <c r="E8" s="30" t="s">
        <v>20</v>
      </c>
      <c r="F8" s="30" t="s">
        <v>20</v>
      </c>
      <c r="G8" s="30" t="s">
        <v>20</v>
      </c>
      <c r="H8" s="30" t="s">
        <v>20</v>
      </c>
      <c r="I8" s="30" t="s">
        <v>20</v>
      </c>
      <c r="J8" s="30" t="s">
        <v>20</v>
      </c>
      <c r="K8" s="30" t="s">
        <v>20</v>
      </c>
      <c r="L8" s="30" t="s">
        <v>20</v>
      </c>
      <c r="M8" s="30" t="s">
        <v>20</v>
      </c>
    </row>
  </sheetData>
  <mergeCells count="17">
    <mergeCell ref="A8:B8"/>
    <mergeCell ref="A5:D5"/>
    <mergeCell ref="E5:F5"/>
    <mergeCell ref="I5:J5"/>
    <mergeCell ref="K5:L5"/>
    <mergeCell ref="A6:D6"/>
    <mergeCell ref="E6:F6"/>
    <mergeCell ref="I6:J6"/>
    <mergeCell ref="K6:L6"/>
    <mergeCell ref="A7:B7"/>
    <mergeCell ref="A1:B1"/>
    <mergeCell ref="A2:M2"/>
    <mergeCell ref="A3:M3"/>
    <mergeCell ref="A4:D4"/>
    <mergeCell ref="E4:F4"/>
    <mergeCell ref="I4:J4"/>
    <mergeCell ref="K4:L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zoomScale="150" zoomScaleNormal="150" workbookViewId="0">
      <selection activeCell="A9" sqref="A9"/>
    </sheetView>
  </sheetViews>
  <sheetFormatPr defaultRowHeight="15" x14ac:dyDescent="0.25"/>
  <cols>
    <col min="1" max="1" width="9.140625" style="18"/>
    <col min="2" max="2" width="4" style="18" customWidth="1"/>
    <col min="3" max="3" width="9.140625" style="18"/>
    <col min="4" max="4" width="12.42578125" style="18" customWidth="1"/>
    <col min="5" max="5" width="12.5703125" style="18" customWidth="1"/>
    <col min="6" max="6" width="12.140625" style="18" customWidth="1"/>
    <col min="7" max="7" width="9.140625" style="18"/>
    <col min="8" max="8" width="18.85546875" style="18" customWidth="1"/>
    <col min="9" max="9" width="10.42578125" style="18" customWidth="1"/>
    <col min="10" max="10" width="11.28515625" style="18" customWidth="1"/>
    <col min="11" max="11" width="9.42578125" style="18" customWidth="1"/>
    <col min="12" max="12" width="12.140625" style="18" customWidth="1"/>
    <col min="13" max="16384" width="9.140625" style="18"/>
  </cols>
  <sheetData>
    <row r="1" spans="1:13" x14ac:dyDescent="0.25">
      <c r="A1" s="356"/>
      <c r="B1" s="357"/>
      <c r="C1" s="40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x14ac:dyDescent="0.25">
      <c r="A2" s="339" t="s">
        <v>79</v>
      </c>
      <c r="B2" s="340"/>
      <c r="C2" s="340"/>
      <c r="D2" s="340"/>
      <c r="E2" s="340"/>
      <c r="F2" s="340"/>
      <c r="G2" s="340"/>
      <c r="H2" s="340"/>
      <c r="I2" s="340"/>
      <c r="J2" s="340"/>
      <c r="K2" s="340"/>
      <c r="L2" s="340"/>
      <c r="M2" s="340"/>
    </row>
    <row r="3" spans="1:13" x14ac:dyDescent="0.25">
      <c r="A3" s="336" t="s">
        <v>77</v>
      </c>
      <c r="B3" s="340"/>
      <c r="C3" s="340"/>
      <c r="D3" s="340"/>
      <c r="E3" s="340"/>
      <c r="F3" s="340"/>
      <c r="G3" s="340"/>
      <c r="H3" s="340"/>
      <c r="I3" s="340"/>
      <c r="J3" s="340"/>
      <c r="K3" s="340"/>
      <c r="L3" s="340"/>
      <c r="M3" s="340"/>
    </row>
    <row r="4" spans="1:13" ht="29.25" x14ac:dyDescent="0.25">
      <c r="A4" s="358" t="s">
        <v>2</v>
      </c>
      <c r="B4" s="359"/>
      <c r="C4" s="359"/>
      <c r="D4" s="360"/>
      <c r="E4" s="358" t="s">
        <v>3</v>
      </c>
      <c r="F4" s="360"/>
      <c r="G4" s="82" t="s">
        <v>4</v>
      </c>
      <c r="H4" s="185" t="s">
        <v>5</v>
      </c>
      <c r="I4" s="358" t="s">
        <v>6</v>
      </c>
      <c r="J4" s="360"/>
      <c r="K4" s="358" t="s">
        <v>7</v>
      </c>
      <c r="L4" s="360"/>
      <c r="M4" s="185" t="s">
        <v>8</v>
      </c>
    </row>
    <row r="5" spans="1:13" x14ac:dyDescent="0.25">
      <c r="A5" s="363">
        <v>1</v>
      </c>
      <c r="B5" s="364"/>
      <c r="C5" s="364"/>
      <c r="D5" s="365"/>
      <c r="E5" s="363">
        <v>2</v>
      </c>
      <c r="F5" s="365"/>
      <c r="G5" s="83">
        <v>3</v>
      </c>
      <c r="H5" s="83">
        <v>4</v>
      </c>
      <c r="I5" s="363">
        <v>5</v>
      </c>
      <c r="J5" s="365"/>
      <c r="K5" s="363">
        <v>6</v>
      </c>
      <c r="L5" s="365"/>
      <c r="M5" s="186">
        <v>7</v>
      </c>
    </row>
    <row r="6" spans="1:13" ht="29.25" customHeight="1" x14ac:dyDescent="0.25">
      <c r="A6" s="347" t="s">
        <v>1479</v>
      </c>
      <c r="B6" s="366"/>
      <c r="C6" s="366"/>
      <c r="D6" s="367"/>
      <c r="E6" s="350" t="s">
        <v>1428</v>
      </c>
      <c r="F6" s="350"/>
      <c r="G6" s="86" t="s">
        <v>1822</v>
      </c>
      <c r="H6" s="86" t="s">
        <v>1480</v>
      </c>
      <c r="I6" s="347" t="s">
        <v>1429</v>
      </c>
      <c r="J6" s="351"/>
      <c r="K6" s="352">
        <v>1031900673265</v>
      </c>
      <c r="L6" s="353"/>
      <c r="M6" s="184" t="s">
        <v>1430</v>
      </c>
    </row>
    <row r="7" spans="1:13" ht="56.25" customHeight="1" x14ac:dyDescent="0.25">
      <c r="A7" s="368" t="s">
        <v>9</v>
      </c>
      <c r="B7" s="369"/>
      <c r="C7" s="84" t="s">
        <v>66</v>
      </c>
      <c r="D7" s="84" t="s">
        <v>69</v>
      </c>
      <c r="E7" s="84" t="s">
        <v>70</v>
      </c>
      <c r="F7" s="84" t="s">
        <v>71</v>
      </c>
      <c r="G7" s="84" t="s">
        <v>72</v>
      </c>
      <c r="H7" s="84" t="s">
        <v>68</v>
      </c>
      <c r="I7" s="84" t="s">
        <v>67</v>
      </c>
      <c r="J7" s="84" t="s">
        <v>73</v>
      </c>
      <c r="K7" s="84" t="s">
        <v>74</v>
      </c>
      <c r="L7" s="84" t="s">
        <v>75</v>
      </c>
      <c r="M7" s="84" t="s">
        <v>76</v>
      </c>
    </row>
    <row r="8" spans="1:13" x14ac:dyDescent="0.25">
      <c r="A8" s="361" t="s">
        <v>1826</v>
      </c>
      <c r="B8" s="362"/>
      <c r="C8" s="85" t="s">
        <v>20</v>
      </c>
      <c r="D8" s="85" t="s">
        <v>20</v>
      </c>
      <c r="E8" s="85" t="s">
        <v>20</v>
      </c>
      <c r="F8" s="85" t="s">
        <v>20</v>
      </c>
      <c r="G8" s="85" t="s">
        <v>20</v>
      </c>
      <c r="H8" s="85" t="s">
        <v>20</v>
      </c>
      <c r="I8" s="85" t="s">
        <v>20</v>
      </c>
      <c r="J8" s="85" t="s">
        <v>20</v>
      </c>
      <c r="K8" s="85" t="s">
        <v>20</v>
      </c>
      <c r="L8" s="85" t="s">
        <v>20</v>
      </c>
      <c r="M8" s="85" t="s">
        <v>20</v>
      </c>
    </row>
  </sheetData>
  <mergeCells count="17">
    <mergeCell ref="A8:B8"/>
    <mergeCell ref="A5:D5"/>
    <mergeCell ref="E5:F5"/>
    <mergeCell ref="I5:J5"/>
    <mergeCell ref="K5:L5"/>
    <mergeCell ref="A6:D6"/>
    <mergeCell ref="E6:F6"/>
    <mergeCell ref="I6:J6"/>
    <mergeCell ref="K6:L6"/>
    <mergeCell ref="A7:B7"/>
    <mergeCell ref="A1:B1"/>
    <mergeCell ref="A2:M2"/>
    <mergeCell ref="A3:M3"/>
    <mergeCell ref="A4:D4"/>
    <mergeCell ref="E4:F4"/>
    <mergeCell ref="I4:J4"/>
    <mergeCell ref="K4:L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13"/>
  <sheetViews>
    <sheetView topLeftCell="A352" zoomScale="150" zoomScaleNormal="150" workbookViewId="0">
      <selection activeCell="C59" sqref="C59"/>
    </sheetView>
  </sheetViews>
  <sheetFormatPr defaultRowHeight="15" x14ac:dyDescent="0.25"/>
  <cols>
    <col min="1" max="1" width="2.7109375" style="11" customWidth="1"/>
    <col min="2" max="2" width="7.85546875" style="10" customWidth="1"/>
    <col min="3" max="3" width="14.5703125" customWidth="1"/>
    <col min="4" max="4" width="14.28515625" customWidth="1"/>
    <col min="5" max="5" width="13" customWidth="1"/>
    <col min="6" max="6" width="8.5703125" customWidth="1"/>
    <col min="7" max="7" width="25" customWidth="1"/>
    <col min="8" max="8" width="19.5703125" bestFit="1" customWidth="1"/>
    <col min="9" max="9" width="8.140625" customWidth="1"/>
    <col min="10" max="10" width="7.85546875" customWidth="1"/>
    <col min="11" max="11" width="11.140625" customWidth="1"/>
    <col min="12" max="12" width="14.5703125" customWidth="1"/>
    <col min="13" max="13" width="10.42578125" customWidth="1"/>
    <col min="14" max="14" width="14.140625" customWidth="1"/>
  </cols>
  <sheetData>
    <row r="1" spans="1:14" x14ac:dyDescent="0.25">
      <c r="A1" s="385"/>
      <c r="B1" s="386"/>
      <c r="C1" s="40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ht="14.25" customHeight="1" x14ac:dyDescent="0.25">
      <c r="A2" s="339" t="s">
        <v>38</v>
      </c>
      <c r="B2" s="340"/>
      <c r="C2" s="340"/>
      <c r="D2" s="340"/>
      <c r="E2" s="340"/>
      <c r="F2" s="340"/>
      <c r="G2" s="340"/>
      <c r="H2" s="340"/>
      <c r="I2" s="340"/>
      <c r="J2" s="340"/>
      <c r="K2" s="340"/>
      <c r="L2" s="340"/>
      <c r="M2" s="340"/>
      <c r="N2" s="340"/>
    </row>
    <row r="3" spans="1:14" ht="19.5" customHeight="1" x14ac:dyDescent="0.25">
      <c r="A3" s="336" t="s">
        <v>90</v>
      </c>
      <c r="B3" s="340"/>
      <c r="C3" s="340"/>
      <c r="D3" s="340"/>
      <c r="E3" s="340"/>
      <c r="F3" s="340"/>
      <c r="G3" s="340"/>
      <c r="H3" s="340"/>
      <c r="I3" s="340"/>
      <c r="J3" s="340"/>
      <c r="K3" s="340"/>
      <c r="L3" s="340"/>
      <c r="M3" s="340"/>
      <c r="N3" s="340"/>
    </row>
    <row r="4" spans="1:14" x14ac:dyDescent="0.25">
      <c r="A4" s="387"/>
      <c r="B4" s="357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</row>
    <row r="5" spans="1:14" ht="25.5" customHeight="1" x14ac:dyDescent="0.25">
      <c r="A5" s="373" t="s">
        <v>2</v>
      </c>
      <c r="B5" s="388"/>
      <c r="C5" s="388"/>
      <c r="D5" s="374"/>
      <c r="E5" s="373" t="s">
        <v>3</v>
      </c>
      <c r="F5" s="374"/>
      <c r="G5" s="82" t="s">
        <v>4</v>
      </c>
      <c r="H5" s="82" t="s">
        <v>5</v>
      </c>
      <c r="I5" s="373" t="s">
        <v>6</v>
      </c>
      <c r="J5" s="374"/>
      <c r="K5" s="373" t="s">
        <v>7</v>
      </c>
      <c r="L5" s="374"/>
      <c r="M5" s="373" t="s">
        <v>8</v>
      </c>
      <c r="N5" s="374"/>
    </row>
    <row r="6" spans="1:14" ht="7.5" customHeight="1" x14ac:dyDescent="0.25">
      <c r="A6" s="375">
        <v>1</v>
      </c>
      <c r="B6" s="307"/>
      <c r="C6" s="307"/>
      <c r="D6" s="376"/>
      <c r="E6" s="375">
        <v>2</v>
      </c>
      <c r="F6" s="376"/>
      <c r="G6" s="77">
        <v>3</v>
      </c>
      <c r="H6" s="77">
        <v>4</v>
      </c>
      <c r="I6" s="375">
        <v>5</v>
      </c>
      <c r="J6" s="376"/>
      <c r="K6" s="375">
        <v>6</v>
      </c>
      <c r="L6" s="376"/>
      <c r="M6" s="375">
        <v>7</v>
      </c>
      <c r="N6" s="376"/>
    </row>
    <row r="7" spans="1:14" ht="30.75" customHeight="1" x14ac:dyDescent="0.25">
      <c r="A7" s="377" t="s">
        <v>1479</v>
      </c>
      <c r="B7" s="389"/>
      <c r="C7" s="389"/>
      <c r="D7" s="378"/>
      <c r="E7" s="377" t="s">
        <v>1428</v>
      </c>
      <c r="F7" s="378"/>
      <c r="G7" s="86" t="s">
        <v>1822</v>
      </c>
      <c r="H7" s="86" t="s">
        <v>1480</v>
      </c>
      <c r="I7" s="377" t="s">
        <v>1429</v>
      </c>
      <c r="J7" s="378"/>
      <c r="K7" s="390">
        <v>1031900673265</v>
      </c>
      <c r="L7" s="391"/>
      <c r="M7" s="392" t="s">
        <v>1430</v>
      </c>
      <c r="N7" s="393"/>
    </row>
    <row r="8" spans="1:14" ht="41.25" x14ac:dyDescent="0.25">
      <c r="A8" s="380" t="s">
        <v>9</v>
      </c>
      <c r="B8" s="381"/>
      <c r="C8" s="87" t="s">
        <v>39</v>
      </c>
      <c r="D8" s="87" t="s">
        <v>11</v>
      </c>
      <c r="E8" s="87" t="s">
        <v>40</v>
      </c>
      <c r="F8" s="87" t="s">
        <v>41</v>
      </c>
      <c r="G8" s="87" t="s">
        <v>42</v>
      </c>
      <c r="H8" s="87" t="s">
        <v>43</v>
      </c>
      <c r="I8" s="87" t="s">
        <v>44</v>
      </c>
      <c r="J8" s="87" t="s">
        <v>45</v>
      </c>
      <c r="K8" s="87" t="s">
        <v>46</v>
      </c>
      <c r="L8" s="87" t="s">
        <v>47</v>
      </c>
      <c r="M8" s="87" t="s">
        <v>22</v>
      </c>
      <c r="N8" s="87" t="s">
        <v>17</v>
      </c>
    </row>
    <row r="9" spans="1:14" x14ac:dyDescent="0.25">
      <c r="A9" s="379">
        <v>8</v>
      </c>
      <c r="B9" s="372"/>
      <c r="C9" s="88">
        <v>9</v>
      </c>
      <c r="D9" s="88">
        <v>10</v>
      </c>
      <c r="E9" s="88">
        <v>11</v>
      </c>
      <c r="F9" s="88">
        <v>12</v>
      </c>
      <c r="G9" s="88">
        <v>13</v>
      </c>
      <c r="H9" s="88">
        <v>14</v>
      </c>
      <c r="I9" s="88">
        <v>15</v>
      </c>
      <c r="J9" s="88">
        <v>16</v>
      </c>
      <c r="K9" s="88">
        <v>17</v>
      </c>
      <c r="L9" s="88">
        <v>18</v>
      </c>
      <c r="M9" s="88">
        <v>19</v>
      </c>
      <c r="N9" s="88">
        <v>20</v>
      </c>
    </row>
    <row r="10" spans="1:14" x14ac:dyDescent="0.25">
      <c r="A10" s="370" t="s">
        <v>48</v>
      </c>
      <c r="B10" s="371"/>
      <c r="C10" s="371"/>
      <c r="D10" s="371"/>
      <c r="E10" s="371"/>
      <c r="F10" s="371"/>
      <c r="G10" s="371"/>
      <c r="H10" s="371"/>
      <c r="I10" s="371"/>
      <c r="J10" s="371"/>
      <c r="K10" s="371"/>
      <c r="L10" s="371"/>
      <c r="M10" s="371"/>
      <c r="N10" s="372"/>
    </row>
    <row r="11" spans="1:14" ht="24.75" customHeight="1" x14ac:dyDescent="0.25">
      <c r="B11" s="16" t="s">
        <v>1827</v>
      </c>
      <c r="C11" s="118" t="s">
        <v>739</v>
      </c>
      <c r="D11" s="119"/>
      <c r="E11" s="125"/>
      <c r="F11" s="119"/>
      <c r="G11" s="89">
        <v>498000</v>
      </c>
      <c r="H11" s="89"/>
      <c r="I11" s="90" t="s">
        <v>20</v>
      </c>
      <c r="J11" s="90" t="s">
        <v>20</v>
      </c>
      <c r="K11" s="90" t="s">
        <v>20</v>
      </c>
      <c r="L11" s="91" t="s">
        <v>81</v>
      </c>
      <c r="M11" s="90" t="s">
        <v>20</v>
      </c>
      <c r="N11" s="145">
        <v>43799</v>
      </c>
    </row>
    <row r="12" spans="1:14" ht="24.75" customHeight="1" x14ac:dyDescent="0.25">
      <c r="B12" s="16" t="s">
        <v>1828</v>
      </c>
      <c r="C12" s="92" t="s">
        <v>740</v>
      </c>
      <c r="D12" s="92"/>
      <c r="E12" s="125"/>
      <c r="F12" s="92"/>
      <c r="G12" s="93">
        <v>2540000</v>
      </c>
      <c r="H12" s="93"/>
      <c r="I12" s="90" t="s">
        <v>20</v>
      </c>
      <c r="J12" s="94" t="s">
        <v>20</v>
      </c>
      <c r="K12" s="94" t="s">
        <v>20</v>
      </c>
      <c r="L12" s="91" t="s">
        <v>81</v>
      </c>
      <c r="M12" s="94" t="s">
        <v>20</v>
      </c>
      <c r="N12" s="145">
        <v>43726</v>
      </c>
    </row>
    <row r="13" spans="1:14" ht="24.75" customHeight="1" x14ac:dyDescent="0.25">
      <c r="B13" s="16" t="s">
        <v>1829</v>
      </c>
      <c r="C13" s="92" t="s">
        <v>741</v>
      </c>
      <c r="D13" s="92"/>
      <c r="E13" s="125"/>
      <c r="F13" s="92"/>
      <c r="G13" s="93">
        <v>1584000</v>
      </c>
      <c r="H13" s="93"/>
      <c r="I13" s="90" t="s">
        <v>20</v>
      </c>
      <c r="J13" s="94" t="s">
        <v>20</v>
      </c>
      <c r="K13" s="94" t="s">
        <v>20</v>
      </c>
      <c r="L13" s="91" t="s">
        <v>81</v>
      </c>
      <c r="M13" s="94" t="s">
        <v>20</v>
      </c>
      <c r="N13" s="145">
        <v>43860</v>
      </c>
    </row>
    <row r="14" spans="1:14" ht="24.75" customHeight="1" x14ac:dyDescent="0.25">
      <c r="B14" s="16" t="s">
        <v>1830</v>
      </c>
      <c r="C14" s="92" t="s">
        <v>742</v>
      </c>
      <c r="D14" s="92"/>
      <c r="E14" s="125"/>
      <c r="F14" s="92"/>
      <c r="G14" s="93">
        <v>203373.18</v>
      </c>
      <c r="H14" s="93"/>
      <c r="I14" s="90" t="s">
        <v>20</v>
      </c>
      <c r="J14" s="94" t="s">
        <v>20</v>
      </c>
      <c r="K14" s="94" t="s">
        <v>20</v>
      </c>
      <c r="L14" s="91" t="s">
        <v>81</v>
      </c>
      <c r="M14" s="94" t="s">
        <v>20</v>
      </c>
      <c r="N14" s="145">
        <v>41750</v>
      </c>
    </row>
    <row r="15" spans="1:14" ht="19.5" customHeight="1" x14ac:dyDescent="0.25">
      <c r="B15" s="16" t="s">
        <v>1831</v>
      </c>
      <c r="C15" s="92" t="s">
        <v>743</v>
      </c>
      <c r="D15" s="92"/>
      <c r="E15" s="125"/>
      <c r="F15" s="92"/>
      <c r="G15" s="93">
        <v>203373.18</v>
      </c>
      <c r="H15" s="93"/>
      <c r="I15" s="90" t="s">
        <v>20</v>
      </c>
      <c r="J15" s="94" t="s">
        <v>20</v>
      </c>
      <c r="K15" s="94" t="s">
        <v>20</v>
      </c>
      <c r="L15" s="91" t="s">
        <v>81</v>
      </c>
      <c r="M15" s="94" t="s">
        <v>20</v>
      </c>
      <c r="N15" s="145">
        <v>41655</v>
      </c>
    </row>
    <row r="16" spans="1:14" ht="23.25" customHeight="1" x14ac:dyDescent="0.25">
      <c r="B16" s="16" t="s">
        <v>1832</v>
      </c>
      <c r="C16" s="92" t="s">
        <v>744</v>
      </c>
      <c r="D16" s="92"/>
      <c r="E16" s="125"/>
      <c r="F16" s="92"/>
      <c r="G16" s="93">
        <v>947900</v>
      </c>
      <c r="H16" s="93"/>
      <c r="I16" s="90" t="s">
        <v>20</v>
      </c>
      <c r="J16" s="94" t="s">
        <v>20</v>
      </c>
      <c r="K16" s="94" t="s">
        <v>20</v>
      </c>
      <c r="L16" s="91" t="s">
        <v>81</v>
      </c>
      <c r="M16" s="94" t="s">
        <v>20</v>
      </c>
      <c r="N16" s="145">
        <v>44305</v>
      </c>
    </row>
    <row r="17" spans="1:14" ht="24" customHeight="1" x14ac:dyDescent="0.25">
      <c r="A17" s="15"/>
      <c r="B17" s="16" t="s">
        <v>1833</v>
      </c>
      <c r="C17" s="92" t="s">
        <v>745</v>
      </c>
      <c r="D17" s="92"/>
      <c r="E17" s="125"/>
      <c r="F17" s="92"/>
      <c r="G17" s="93">
        <v>1358000</v>
      </c>
      <c r="H17" s="93"/>
      <c r="I17" s="90" t="s">
        <v>20</v>
      </c>
      <c r="J17" s="94" t="s">
        <v>20</v>
      </c>
      <c r="K17" s="94" t="s">
        <v>20</v>
      </c>
      <c r="L17" s="91" t="s">
        <v>81</v>
      </c>
      <c r="M17" s="94" t="s">
        <v>20</v>
      </c>
      <c r="N17" s="145">
        <v>44693</v>
      </c>
    </row>
    <row r="18" spans="1:14" ht="21.75" customHeight="1" x14ac:dyDescent="0.25">
      <c r="A18" s="15"/>
      <c r="B18" s="16" t="s">
        <v>1834</v>
      </c>
      <c r="C18" s="92" t="s">
        <v>746</v>
      </c>
      <c r="D18" s="92"/>
      <c r="E18" s="125"/>
      <c r="F18" s="92"/>
      <c r="G18" s="93">
        <v>262843.34000000003</v>
      </c>
      <c r="H18" s="93"/>
      <c r="I18" s="90" t="s">
        <v>20</v>
      </c>
      <c r="J18" s="94" t="s">
        <v>20</v>
      </c>
      <c r="K18" s="94" t="s">
        <v>20</v>
      </c>
      <c r="L18" s="91" t="s">
        <v>81</v>
      </c>
      <c r="M18" s="94" t="s">
        <v>20</v>
      </c>
      <c r="N18" s="145">
        <v>43585</v>
      </c>
    </row>
    <row r="19" spans="1:14" ht="24.75" customHeight="1" x14ac:dyDescent="0.25">
      <c r="A19" s="15"/>
      <c r="B19" s="16" t="s">
        <v>1835</v>
      </c>
      <c r="C19" s="92" t="s">
        <v>747</v>
      </c>
      <c r="D19" s="92"/>
      <c r="E19" s="125"/>
      <c r="F19" s="92"/>
      <c r="G19" s="93">
        <v>58004</v>
      </c>
      <c r="H19" s="93"/>
      <c r="I19" s="90" t="s">
        <v>20</v>
      </c>
      <c r="J19" s="94" t="s">
        <v>20</v>
      </c>
      <c r="K19" s="94" t="s">
        <v>20</v>
      </c>
      <c r="L19" s="95"/>
      <c r="M19" s="95" t="s">
        <v>20</v>
      </c>
      <c r="N19" s="146">
        <v>39322</v>
      </c>
    </row>
    <row r="20" spans="1:14" ht="21.75" customHeight="1" x14ac:dyDescent="0.25">
      <c r="A20" s="15"/>
      <c r="B20" s="16" t="s">
        <v>1836</v>
      </c>
      <c r="C20" s="92" t="s">
        <v>748</v>
      </c>
      <c r="D20" s="92"/>
      <c r="E20" s="125"/>
      <c r="F20" s="92"/>
      <c r="G20" s="93">
        <v>221347.84</v>
      </c>
      <c r="H20" s="93"/>
      <c r="I20" s="90" t="s">
        <v>20</v>
      </c>
      <c r="J20" s="94" t="s">
        <v>20</v>
      </c>
      <c r="K20" s="94" t="s">
        <v>20</v>
      </c>
      <c r="L20" s="95"/>
      <c r="M20" s="95" t="s">
        <v>20</v>
      </c>
      <c r="N20" s="146">
        <v>39462</v>
      </c>
    </row>
    <row r="21" spans="1:14" ht="22.5" customHeight="1" x14ac:dyDescent="0.25">
      <c r="A21" s="15"/>
      <c r="B21" s="16" t="s">
        <v>1837</v>
      </c>
      <c r="C21" s="92" t="s">
        <v>749</v>
      </c>
      <c r="D21" s="92"/>
      <c r="E21" s="125"/>
      <c r="F21" s="92"/>
      <c r="G21" s="93">
        <v>61792</v>
      </c>
      <c r="H21" s="93"/>
      <c r="I21" s="90" t="s">
        <v>20</v>
      </c>
      <c r="J21" s="94" t="s">
        <v>20</v>
      </c>
      <c r="K21" s="94" t="s">
        <v>20</v>
      </c>
      <c r="L21" s="95"/>
      <c r="M21" s="95" t="s">
        <v>20</v>
      </c>
      <c r="N21" s="146">
        <v>39506</v>
      </c>
    </row>
    <row r="22" spans="1:14" ht="27" customHeight="1" x14ac:dyDescent="0.25">
      <c r="A22" s="15"/>
      <c r="B22" s="16" t="s">
        <v>1838</v>
      </c>
      <c r="C22" s="92" t="s">
        <v>750</v>
      </c>
      <c r="D22" s="92"/>
      <c r="E22" s="125"/>
      <c r="F22" s="92"/>
      <c r="G22" s="93">
        <v>70000</v>
      </c>
      <c r="H22" s="93"/>
      <c r="I22" s="90" t="s">
        <v>20</v>
      </c>
      <c r="J22" s="94" t="s">
        <v>20</v>
      </c>
      <c r="K22" s="94" t="s">
        <v>20</v>
      </c>
      <c r="L22" s="95"/>
      <c r="M22" s="95" t="s">
        <v>20</v>
      </c>
      <c r="N22" s="146">
        <v>44180</v>
      </c>
    </row>
    <row r="23" spans="1:14" ht="24" customHeight="1" x14ac:dyDescent="0.25">
      <c r="A23" s="15"/>
      <c r="B23" s="16" t="s">
        <v>1839</v>
      </c>
      <c r="C23" s="92" t="s">
        <v>751</v>
      </c>
      <c r="D23" s="92"/>
      <c r="E23" s="125"/>
      <c r="F23" s="92"/>
      <c r="G23" s="93">
        <v>13893</v>
      </c>
      <c r="H23" s="93"/>
      <c r="I23" s="90" t="s">
        <v>20</v>
      </c>
      <c r="J23" s="94" t="s">
        <v>20</v>
      </c>
      <c r="K23" s="94" t="s">
        <v>20</v>
      </c>
      <c r="L23" s="95"/>
      <c r="M23" s="95" t="s">
        <v>20</v>
      </c>
      <c r="N23" s="146">
        <v>43868</v>
      </c>
    </row>
    <row r="24" spans="1:14" ht="24" customHeight="1" x14ac:dyDescent="0.25">
      <c r="A24" s="15"/>
      <c r="B24" s="16" t="s">
        <v>1840</v>
      </c>
      <c r="C24" s="92" t="s">
        <v>752</v>
      </c>
      <c r="D24" s="92"/>
      <c r="E24" s="125"/>
      <c r="F24" s="92"/>
      <c r="G24" s="93">
        <v>51479.4</v>
      </c>
      <c r="H24" s="93"/>
      <c r="I24" s="90" t="s">
        <v>20</v>
      </c>
      <c r="J24" s="94" t="s">
        <v>20</v>
      </c>
      <c r="K24" s="94" t="s">
        <v>20</v>
      </c>
      <c r="L24" s="95"/>
      <c r="M24" s="95" t="s">
        <v>20</v>
      </c>
      <c r="N24" s="146">
        <v>43440</v>
      </c>
    </row>
    <row r="25" spans="1:14" ht="22.5" customHeight="1" x14ac:dyDescent="0.25">
      <c r="A25" s="15"/>
      <c r="B25" s="16" t="s">
        <v>1841</v>
      </c>
      <c r="C25" s="92" t="s">
        <v>753</v>
      </c>
      <c r="D25" s="92"/>
      <c r="E25" s="125"/>
      <c r="F25" s="92"/>
      <c r="G25" s="93">
        <v>160074.5</v>
      </c>
      <c r="H25" s="93"/>
      <c r="I25" s="90" t="s">
        <v>20</v>
      </c>
      <c r="J25" s="94" t="s">
        <v>20</v>
      </c>
      <c r="K25" s="94" t="s">
        <v>20</v>
      </c>
      <c r="L25" s="95"/>
      <c r="M25" s="94" t="s">
        <v>20</v>
      </c>
      <c r="N25" s="146">
        <v>42996</v>
      </c>
    </row>
    <row r="26" spans="1:14" ht="21.75" customHeight="1" x14ac:dyDescent="0.25">
      <c r="A26" s="15"/>
      <c r="B26" s="16" t="s">
        <v>1842</v>
      </c>
      <c r="C26" s="92" t="s">
        <v>754</v>
      </c>
      <c r="D26" s="92"/>
      <c r="E26" s="125"/>
      <c r="F26" s="92"/>
      <c r="G26" s="93">
        <v>57250</v>
      </c>
      <c r="H26" s="93"/>
      <c r="I26" s="90" t="s">
        <v>20</v>
      </c>
      <c r="J26" s="94" t="s">
        <v>20</v>
      </c>
      <c r="K26" s="94" t="s">
        <v>20</v>
      </c>
      <c r="L26" s="95"/>
      <c r="M26" s="94" t="s">
        <v>20</v>
      </c>
      <c r="N26" s="146">
        <v>41107</v>
      </c>
    </row>
    <row r="27" spans="1:14" ht="25.5" customHeight="1" x14ac:dyDescent="0.25">
      <c r="A27" s="15"/>
      <c r="B27" s="16" t="s">
        <v>1843</v>
      </c>
      <c r="C27" s="92" t="s">
        <v>755</v>
      </c>
      <c r="D27" s="92"/>
      <c r="E27" s="125"/>
      <c r="F27" s="92"/>
      <c r="G27" s="93">
        <v>69000</v>
      </c>
      <c r="H27" s="93"/>
      <c r="I27" s="90" t="s">
        <v>20</v>
      </c>
      <c r="J27" s="94" t="s">
        <v>20</v>
      </c>
      <c r="K27" s="94" t="s">
        <v>20</v>
      </c>
      <c r="L27" s="95"/>
      <c r="M27" s="95" t="s">
        <v>20</v>
      </c>
      <c r="N27" s="146">
        <v>40532</v>
      </c>
    </row>
    <row r="28" spans="1:14" ht="21" customHeight="1" x14ac:dyDescent="0.25">
      <c r="A28" s="15"/>
      <c r="B28" s="16" t="s">
        <v>1844</v>
      </c>
      <c r="C28" s="92" t="s">
        <v>756</v>
      </c>
      <c r="D28" s="92"/>
      <c r="E28" s="125"/>
      <c r="F28" s="92"/>
      <c r="G28" s="93">
        <v>436376.69</v>
      </c>
      <c r="H28" s="93"/>
      <c r="I28" s="90" t="s">
        <v>20</v>
      </c>
      <c r="J28" s="94" t="s">
        <v>20</v>
      </c>
      <c r="K28" s="94" t="s">
        <v>20</v>
      </c>
      <c r="L28" s="95"/>
      <c r="M28" s="94" t="s">
        <v>20</v>
      </c>
      <c r="N28" s="146">
        <v>40532</v>
      </c>
    </row>
    <row r="29" spans="1:14" ht="23.25" customHeight="1" x14ac:dyDescent="0.25">
      <c r="A29" s="15"/>
      <c r="B29" s="16" t="s">
        <v>1845</v>
      </c>
      <c r="C29" s="92" t="s">
        <v>756</v>
      </c>
      <c r="D29" s="92"/>
      <c r="E29" s="125"/>
      <c r="F29" s="92"/>
      <c r="G29" s="93">
        <v>436376.7</v>
      </c>
      <c r="H29" s="93"/>
      <c r="I29" s="90" t="s">
        <v>20</v>
      </c>
      <c r="J29" s="94" t="s">
        <v>20</v>
      </c>
      <c r="K29" s="94" t="s">
        <v>20</v>
      </c>
      <c r="L29" s="95"/>
      <c r="M29" s="94" t="s">
        <v>20</v>
      </c>
      <c r="N29" s="146">
        <v>40532</v>
      </c>
    </row>
    <row r="30" spans="1:14" ht="24" customHeight="1" x14ac:dyDescent="0.25">
      <c r="A30" s="15"/>
      <c r="B30" s="16" t="s">
        <v>1846</v>
      </c>
      <c r="C30" s="92" t="s">
        <v>757</v>
      </c>
      <c r="D30" s="92"/>
      <c r="E30" s="125"/>
      <c r="F30" s="92"/>
      <c r="G30" s="93">
        <v>100340.16</v>
      </c>
      <c r="H30" s="93"/>
      <c r="I30" s="90" t="s">
        <v>20</v>
      </c>
      <c r="J30" s="94" t="s">
        <v>20</v>
      </c>
      <c r="K30" s="94" t="s">
        <v>20</v>
      </c>
      <c r="L30" s="95"/>
      <c r="M30" s="94" t="s">
        <v>20</v>
      </c>
      <c r="N30" s="146">
        <v>36890</v>
      </c>
    </row>
    <row r="31" spans="1:14" ht="19.5" customHeight="1" x14ac:dyDescent="0.25">
      <c r="A31" s="15"/>
      <c r="B31" s="16" t="s">
        <v>1847</v>
      </c>
      <c r="C31" s="92" t="s">
        <v>758</v>
      </c>
      <c r="D31" s="92"/>
      <c r="E31" s="125"/>
      <c r="F31" s="92"/>
      <c r="G31" s="93">
        <v>59463</v>
      </c>
      <c r="H31" s="93"/>
      <c r="I31" s="90" t="s">
        <v>20</v>
      </c>
      <c r="J31" s="94" t="s">
        <v>20</v>
      </c>
      <c r="K31" s="94" t="s">
        <v>20</v>
      </c>
      <c r="L31" s="95"/>
      <c r="M31" s="94" t="s">
        <v>20</v>
      </c>
      <c r="N31" s="146">
        <v>44193</v>
      </c>
    </row>
    <row r="32" spans="1:14" ht="26.25" customHeight="1" x14ac:dyDescent="0.25">
      <c r="A32" s="15"/>
      <c r="B32" s="16" t="s">
        <v>1848</v>
      </c>
      <c r="C32" s="92" t="s">
        <v>759</v>
      </c>
      <c r="D32" s="92"/>
      <c r="E32" s="125"/>
      <c r="F32" s="92"/>
      <c r="G32" s="93">
        <v>51353</v>
      </c>
      <c r="H32" s="93"/>
      <c r="I32" s="90" t="s">
        <v>20</v>
      </c>
      <c r="J32" s="94" t="s">
        <v>20</v>
      </c>
      <c r="K32" s="94" t="s">
        <v>20</v>
      </c>
      <c r="L32" s="95"/>
      <c r="M32" s="94" t="s">
        <v>20</v>
      </c>
      <c r="N32" s="146">
        <v>44193</v>
      </c>
    </row>
    <row r="33" spans="1:14" ht="27" customHeight="1" x14ac:dyDescent="0.25">
      <c r="A33" s="15"/>
      <c r="B33" s="16" t="s">
        <v>1849</v>
      </c>
      <c r="C33" s="92" t="s">
        <v>760</v>
      </c>
      <c r="D33" s="92"/>
      <c r="E33" s="125"/>
      <c r="F33" s="92"/>
      <c r="G33" s="93">
        <v>72763</v>
      </c>
      <c r="H33" s="93"/>
      <c r="I33" s="90" t="s">
        <v>20</v>
      </c>
      <c r="J33" s="94" t="s">
        <v>20</v>
      </c>
      <c r="K33" s="94" t="s">
        <v>20</v>
      </c>
      <c r="L33" s="291"/>
      <c r="M33" s="291" t="s">
        <v>20</v>
      </c>
      <c r="N33" s="292">
        <v>44193</v>
      </c>
    </row>
    <row r="34" spans="1:14" ht="21.75" customHeight="1" x14ac:dyDescent="0.25">
      <c r="A34" s="15"/>
      <c r="B34" s="16" t="s">
        <v>1850</v>
      </c>
      <c r="C34" s="92" t="s">
        <v>761</v>
      </c>
      <c r="D34" s="92"/>
      <c r="E34" s="125"/>
      <c r="F34" s="92"/>
      <c r="G34" s="93">
        <v>76166.67</v>
      </c>
      <c r="H34" s="93"/>
      <c r="I34" s="90" t="s">
        <v>20</v>
      </c>
      <c r="J34" s="94" t="s">
        <v>20</v>
      </c>
      <c r="K34" s="94" t="s">
        <v>20</v>
      </c>
      <c r="L34" s="95"/>
      <c r="M34" s="94" t="s">
        <v>20</v>
      </c>
      <c r="N34" s="146">
        <v>44193</v>
      </c>
    </row>
    <row r="35" spans="1:14" ht="21" customHeight="1" x14ac:dyDescent="0.25">
      <c r="A35" s="15"/>
      <c r="B35" s="16" t="s">
        <v>1851</v>
      </c>
      <c r="C35" s="92" t="s">
        <v>762</v>
      </c>
      <c r="D35" s="92"/>
      <c r="E35" s="125"/>
      <c r="F35" s="92"/>
      <c r="G35" s="93">
        <v>83504</v>
      </c>
      <c r="H35" s="93"/>
      <c r="I35" s="90" t="s">
        <v>20</v>
      </c>
      <c r="J35" s="94" t="s">
        <v>20</v>
      </c>
      <c r="K35" s="94" t="s">
        <v>20</v>
      </c>
      <c r="L35" s="95"/>
      <c r="M35" s="94" t="s">
        <v>20</v>
      </c>
      <c r="N35" s="146">
        <v>40262</v>
      </c>
    </row>
    <row r="36" spans="1:14" ht="24" customHeight="1" x14ac:dyDescent="0.25">
      <c r="A36" s="15"/>
      <c r="B36" s="16" t="s">
        <v>1852</v>
      </c>
      <c r="C36" s="92" t="s">
        <v>763</v>
      </c>
      <c r="D36" s="92"/>
      <c r="E36" s="125"/>
      <c r="F36" s="92"/>
      <c r="G36" s="93">
        <v>422250</v>
      </c>
      <c r="H36" s="93"/>
      <c r="I36" s="90" t="s">
        <v>20</v>
      </c>
      <c r="J36" s="94" t="s">
        <v>20</v>
      </c>
      <c r="K36" s="94" t="s">
        <v>20</v>
      </c>
      <c r="L36" s="95"/>
      <c r="M36" s="94" t="s">
        <v>20</v>
      </c>
      <c r="N36" s="146">
        <v>44559</v>
      </c>
    </row>
    <row r="37" spans="1:14" ht="22.5" customHeight="1" x14ac:dyDescent="0.25">
      <c r="A37" s="15"/>
      <c r="B37" s="16" t="s">
        <v>1853</v>
      </c>
      <c r="C37" s="92" t="s">
        <v>764</v>
      </c>
      <c r="D37" s="92"/>
      <c r="E37" s="125"/>
      <c r="F37" s="92"/>
      <c r="G37" s="93">
        <v>113014.52</v>
      </c>
      <c r="H37" s="93"/>
      <c r="I37" s="90" t="s">
        <v>20</v>
      </c>
      <c r="J37" s="94" t="s">
        <v>20</v>
      </c>
      <c r="K37" s="94" t="s">
        <v>20</v>
      </c>
      <c r="L37" s="95"/>
      <c r="M37" s="94" t="s">
        <v>20</v>
      </c>
      <c r="N37" s="146">
        <v>43700</v>
      </c>
    </row>
    <row r="38" spans="1:14" ht="23.25" customHeight="1" x14ac:dyDescent="0.25">
      <c r="A38" s="15"/>
      <c r="B38" s="16" t="s">
        <v>1854</v>
      </c>
      <c r="C38" s="92" t="s">
        <v>765</v>
      </c>
      <c r="D38" s="92"/>
      <c r="E38" s="125"/>
      <c r="F38" s="92"/>
      <c r="G38" s="93">
        <v>83990</v>
      </c>
      <c r="H38" s="93"/>
      <c r="I38" s="90" t="s">
        <v>20</v>
      </c>
      <c r="J38" s="94" t="s">
        <v>20</v>
      </c>
      <c r="K38" s="94" t="s">
        <v>20</v>
      </c>
      <c r="L38" s="95"/>
      <c r="M38" s="94" t="s">
        <v>20</v>
      </c>
      <c r="N38" s="146">
        <v>44711</v>
      </c>
    </row>
    <row r="39" spans="1:14" ht="21" customHeight="1" x14ac:dyDescent="0.25">
      <c r="A39" s="15"/>
      <c r="B39" s="16" t="s">
        <v>1855</v>
      </c>
      <c r="C39" s="92" t="s">
        <v>766</v>
      </c>
      <c r="D39" s="92"/>
      <c r="E39" s="125"/>
      <c r="F39" s="92"/>
      <c r="G39" s="93">
        <v>51900</v>
      </c>
      <c r="H39" s="93"/>
      <c r="I39" s="90" t="s">
        <v>20</v>
      </c>
      <c r="J39" s="94" t="s">
        <v>20</v>
      </c>
      <c r="K39" s="94" t="s">
        <v>20</v>
      </c>
      <c r="L39" s="95"/>
      <c r="M39" s="95" t="s">
        <v>20</v>
      </c>
      <c r="N39" s="146">
        <v>44638</v>
      </c>
    </row>
    <row r="40" spans="1:14" ht="20.25" customHeight="1" x14ac:dyDescent="0.25">
      <c r="A40" s="15"/>
      <c r="B40" s="16" t="s">
        <v>1856</v>
      </c>
      <c r="C40" s="92" t="s">
        <v>767</v>
      </c>
      <c r="D40" s="92"/>
      <c r="E40" s="125"/>
      <c r="F40" s="92"/>
      <c r="G40" s="93">
        <v>100548</v>
      </c>
      <c r="H40" s="93">
        <v>97755</v>
      </c>
      <c r="I40" s="90" t="s">
        <v>20</v>
      </c>
      <c r="J40" s="94" t="s">
        <v>20</v>
      </c>
      <c r="K40" s="94" t="s">
        <v>20</v>
      </c>
      <c r="L40" s="95"/>
      <c r="M40" s="95" t="s">
        <v>20</v>
      </c>
      <c r="N40" s="146">
        <v>44694</v>
      </c>
    </row>
    <row r="41" spans="1:14" ht="21" customHeight="1" x14ac:dyDescent="0.25">
      <c r="A41" s="15"/>
      <c r="B41" s="16" t="s">
        <v>1857</v>
      </c>
      <c r="C41" s="92" t="s">
        <v>768</v>
      </c>
      <c r="D41" s="92"/>
      <c r="E41" s="125"/>
      <c r="F41" s="92"/>
      <c r="G41" s="93">
        <v>61772.46</v>
      </c>
      <c r="H41" s="93">
        <v>61772.46</v>
      </c>
      <c r="I41" s="90" t="s">
        <v>20</v>
      </c>
      <c r="J41" s="94" t="s">
        <v>20</v>
      </c>
      <c r="K41" s="94" t="s">
        <v>20</v>
      </c>
      <c r="L41" s="95"/>
      <c r="M41" s="95"/>
      <c r="N41" s="146">
        <v>44866</v>
      </c>
    </row>
    <row r="42" spans="1:14" ht="25.5" customHeight="1" x14ac:dyDescent="0.25">
      <c r="A42" s="15"/>
      <c r="B42" s="16" t="s">
        <v>1858</v>
      </c>
      <c r="C42" s="92" t="s">
        <v>769</v>
      </c>
      <c r="D42" s="92"/>
      <c r="E42" s="125"/>
      <c r="F42" s="92"/>
      <c r="G42" s="93">
        <v>65000</v>
      </c>
      <c r="H42" s="93">
        <v>65000</v>
      </c>
      <c r="I42" s="90" t="s">
        <v>20</v>
      </c>
      <c r="J42" s="94" t="s">
        <v>20</v>
      </c>
      <c r="K42" s="94" t="s">
        <v>20</v>
      </c>
      <c r="L42" s="95"/>
      <c r="M42" s="94" t="s">
        <v>20</v>
      </c>
      <c r="N42" s="146">
        <v>44762</v>
      </c>
    </row>
    <row r="43" spans="1:14" ht="21" customHeight="1" x14ac:dyDescent="0.25">
      <c r="A43" s="15"/>
      <c r="B43" s="16" t="s">
        <v>1859</v>
      </c>
      <c r="C43" s="92" t="s">
        <v>770</v>
      </c>
      <c r="D43" s="92"/>
      <c r="E43" s="125"/>
      <c r="F43" s="92"/>
      <c r="G43" s="93">
        <v>61100</v>
      </c>
      <c r="H43" s="93">
        <v>61100</v>
      </c>
      <c r="I43" s="90" t="s">
        <v>20</v>
      </c>
      <c r="J43" s="94" t="s">
        <v>20</v>
      </c>
      <c r="K43" s="94" t="s">
        <v>20</v>
      </c>
      <c r="L43" s="95"/>
      <c r="M43" s="94" t="s">
        <v>20</v>
      </c>
      <c r="N43" s="146">
        <v>44921</v>
      </c>
    </row>
    <row r="44" spans="1:14" ht="21" customHeight="1" x14ac:dyDescent="0.25">
      <c r="A44" s="15"/>
      <c r="B44" s="16" t="s">
        <v>1860</v>
      </c>
      <c r="C44" s="92" t="s">
        <v>771</v>
      </c>
      <c r="D44" s="92"/>
      <c r="E44" s="125"/>
      <c r="F44" s="92"/>
      <c r="G44" s="93">
        <v>69956</v>
      </c>
      <c r="H44" s="93"/>
      <c r="I44" s="90" t="s">
        <v>20</v>
      </c>
      <c r="J44" s="94" t="s">
        <v>20</v>
      </c>
      <c r="K44" s="94" t="s">
        <v>20</v>
      </c>
      <c r="L44" s="95"/>
      <c r="M44" s="94" t="s">
        <v>20</v>
      </c>
      <c r="N44" s="146">
        <v>44540</v>
      </c>
    </row>
    <row r="45" spans="1:14" ht="21" customHeight="1" x14ac:dyDescent="0.25">
      <c r="A45" s="15"/>
      <c r="B45" s="16" t="s">
        <v>1861</v>
      </c>
      <c r="C45" s="92" t="s">
        <v>772</v>
      </c>
      <c r="D45" s="92"/>
      <c r="E45" s="125"/>
      <c r="F45" s="92"/>
      <c r="G45" s="93">
        <v>151550</v>
      </c>
      <c r="H45" s="93">
        <v>149024.18</v>
      </c>
      <c r="I45" s="90" t="s">
        <v>20</v>
      </c>
      <c r="J45" s="94" t="s">
        <v>20</v>
      </c>
      <c r="K45" s="94" t="s">
        <v>20</v>
      </c>
      <c r="L45" s="95"/>
      <c r="M45" s="94" t="s">
        <v>20</v>
      </c>
      <c r="N45" s="146">
        <v>44921</v>
      </c>
    </row>
    <row r="46" spans="1:14" ht="21" customHeight="1" x14ac:dyDescent="0.25">
      <c r="A46" s="15"/>
      <c r="B46" s="16" t="s">
        <v>1862</v>
      </c>
      <c r="C46" s="92" t="s">
        <v>773</v>
      </c>
      <c r="D46" s="92"/>
      <c r="E46" s="125"/>
      <c r="F46" s="92"/>
      <c r="G46" s="93">
        <v>155440</v>
      </c>
      <c r="H46" s="93">
        <v>155440</v>
      </c>
      <c r="I46" s="90" t="s">
        <v>20</v>
      </c>
      <c r="J46" s="94" t="s">
        <v>20</v>
      </c>
      <c r="K46" s="94" t="s">
        <v>20</v>
      </c>
      <c r="L46" s="95"/>
      <c r="M46" s="94" t="s">
        <v>20</v>
      </c>
      <c r="N46" s="146">
        <v>45177</v>
      </c>
    </row>
    <row r="47" spans="1:14" ht="19.5" customHeight="1" x14ac:dyDescent="0.25">
      <c r="A47" s="15"/>
      <c r="B47" s="16" t="s">
        <v>1863</v>
      </c>
      <c r="C47" s="92" t="s">
        <v>774</v>
      </c>
      <c r="D47" s="92"/>
      <c r="E47" s="125"/>
      <c r="F47" s="92"/>
      <c r="G47" s="93">
        <v>96990</v>
      </c>
      <c r="H47" s="93">
        <v>0</v>
      </c>
      <c r="I47" s="90" t="s">
        <v>20</v>
      </c>
      <c r="J47" s="94" t="s">
        <v>20</v>
      </c>
      <c r="K47" s="94" t="s">
        <v>20</v>
      </c>
      <c r="L47" s="95"/>
      <c r="M47" s="94" t="s">
        <v>20</v>
      </c>
      <c r="N47" s="146">
        <v>45307</v>
      </c>
    </row>
    <row r="48" spans="1:14" ht="15" customHeight="1" x14ac:dyDescent="0.25">
      <c r="A48" s="15"/>
      <c r="B48" s="16" t="s">
        <v>1864</v>
      </c>
      <c r="C48" s="92" t="s">
        <v>775</v>
      </c>
      <c r="D48" s="92"/>
      <c r="E48" s="125"/>
      <c r="F48" s="92"/>
      <c r="G48" s="93">
        <v>625666.67000000004</v>
      </c>
      <c r="H48" s="93"/>
      <c r="I48" s="90" t="s">
        <v>20</v>
      </c>
      <c r="J48" s="94" t="s">
        <v>20</v>
      </c>
      <c r="K48" s="94" t="s">
        <v>20</v>
      </c>
      <c r="L48" s="95"/>
      <c r="M48" s="94" t="s">
        <v>20</v>
      </c>
      <c r="N48" s="146">
        <v>43297</v>
      </c>
    </row>
    <row r="49" spans="1:14" ht="15" customHeight="1" x14ac:dyDescent="0.25">
      <c r="A49" s="15"/>
      <c r="B49" s="16" t="s">
        <v>1865</v>
      </c>
      <c r="C49" s="92" t="s">
        <v>776</v>
      </c>
      <c r="D49" s="92"/>
      <c r="E49" s="125"/>
      <c r="F49" s="92"/>
      <c r="G49" s="93">
        <v>50700</v>
      </c>
      <c r="H49" s="93"/>
      <c r="I49" s="90" t="s">
        <v>20</v>
      </c>
      <c r="J49" s="94" t="s">
        <v>20</v>
      </c>
      <c r="K49" s="94" t="s">
        <v>20</v>
      </c>
      <c r="L49" s="95"/>
      <c r="M49" s="94" t="s">
        <v>20</v>
      </c>
      <c r="N49" s="146">
        <v>44554</v>
      </c>
    </row>
    <row r="50" spans="1:14" ht="21" customHeight="1" x14ac:dyDescent="0.25">
      <c r="A50" s="15"/>
      <c r="B50" s="16" t="s">
        <v>1866</v>
      </c>
      <c r="C50" s="92" t="s">
        <v>777</v>
      </c>
      <c r="D50" s="92"/>
      <c r="E50" s="125"/>
      <c r="F50" s="92"/>
      <c r="G50" s="93">
        <v>255102</v>
      </c>
      <c r="H50" s="93"/>
      <c r="I50" s="90" t="s">
        <v>20</v>
      </c>
      <c r="J50" s="94" t="s">
        <v>20</v>
      </c>
      <c r="K50" s="94" t="s">
        <v>20</v>
      </c>
      <c r="L50" s="95"/>
      <c r="M50" s="94" t="s">
        <v>20</v>
      </c>
      <c r="N50" s="95" t="s">
        <v>779</v>
      </c>
    </row>
    <row r="51" spans="1:14" s="4" customFormat="1" ht="22.5" customHeight="1" x14ac:dyDescent="0.25">
      <c r="A51" s="15"/>
      <c r="B51" s="16" t="s">
        <v>1867</v>
      </c>
      <c r="C51" s="92" t="s">
        <v>778</v>
      </c>
      <c r="D51" s="92"/>
      <c r="E51" s="125"/>
      <c r="F51" s="92"/>
      <c r="G51" s="93">
        <v>852333.33</v>
      </c>
      <c r="H51" s="93"/>
      <c r="I51" s="90" t="s">
        <v>20</v>
      </c>
      <c r="J51" s="94" t="s">
        <v>20</v>
      </c>
      <c r="K51" s="94" t="s">
        <v>20</v>
      </c>
      <c r="L51" s="95"/>
      <c r="M51" s="94" t="s">
        <v>20</v>
      </c>
      <c r="N51" s="146" t="s">
        <v>780</v>
      </c>
    </row>
    <row r="52" spans="1:14" ht="21" customHeight="1" x14ac:dyDescent="0.25">
      <c r="A52" s="15"/>
      <c r="B52" s="16" t="s">
        <v>1868</v>
      </c>
      <c r="C52" s="92" t="s">
        <v>781</v>
      </c>
      <c r="D52" s="92"/>
      <c r="E52" s="125"/>
      <c r="F52" s="92"/>
      <c r="G52" s="93">
        <v>57044.18</v>
      </c>
      <c r="H52" s="93">
        <v>0</v>
      </c>
      <c r="I52" s="90" t="s">
        <v>20</v>
      </c>
      <c r="J52" s="94" t="s">
        <v>20</v>
      </c>
      <c r="K52" s="94" t="s">
        <v>20</v>
      </c>
      <c r="L52" s="95"/>
      <c r="M52" s="94" t="s">
        <v>20</v>
      </c>
      <c r="N52" s="146">
        <v>44594</v>
      </c>
    </row>
    <row r="53" spans="1:14" ht="23.25" customHeight="1" x14ac:dyDescent="0.25">
      <c r="A53" s="15"/>
      <c r="B53" s="16" t="s">
        <v>1869</v>
      </c>
      <c r="C53" s="92" t="s">
        <v>781</v>
      </c>
      <c r="D53" s="92"/>
      <c r="E53" s="125"/>
      <c r="F53" s="92"/>
      <c r="G53" s="93">
        <v>57044.18</v>
      </c>
      <c r="H53" s="93"/>
      <c r="I53" s="90" t="s">
        <v>20</v>
      </c>
      <c r="J53" s="94" t="s">
        <v>20</v>
      </c>
      <c r="K53" s="94" t="s">
        <v>20</v>
      </c>
      <c r="L53" s="95"/>
      <c r="M53" s="95" t="s">
        <v>20</v>
      </c>
      <c r="N53" s="146">
        <v>44594</v>
      </c>
    </row>
    <row r="54" spans="1:14" s="6" customFormat="1" ht="21.75" customHeight="1" x14ac:dyDescent="0.25">
      <c r="A54" s="15"/>
      <c r="B54" s="16" t="s">
        <v>1870</v>
      </c>
      <c r="C54" s="92" t="s">
        <v>782</v>
      </c>
      <c r="D54" s="92"/>
      <c r="E54" s="125"/>
      <c r="F54" s="92"/>
      <c r="G54" s="93">
        <v>603500</v>
      </c>
      <c r="H54" s="93"/>
      <c r="I54" s="90" t="s">
        <v>20</v>
      </c>
      <c r="J54" s="94" t="s">
        <v>20</v>
      </c>
      <c r="K54" s="94" t="s">
        <v>20</v>
      </c>
      <c r="L54" s="95"/>
      <c r="M54" s="95" t="s">
        <v>20</v>
      </c>
      <c r="N54" s="95" t="s">
        <v>783</v>
      </c>
    </row>
    <row r="55" spans="1:14" ht="21.75" customHeight="1" x14ac:dyDescent="0.25">
      <c r="A55" s="15"/>
      <c r="B55" s="16" t="s">
        <v>1871</v>
      </c>
      <c r="C55" s="92" t="s">
        <v>784</v>
      </c>
      <c r="D55" s="92"/>
      <c r="E55" s="125"/>
      <c r="F55" s="92"/>
      <c r="G55" s="93">
        <v>363000</v>
      </c>
      <c r="H55" s="93"/>
      <c r="I55" s="90" t="s">
        <v>20</v>
      </c>
      <c r="J55" s="94" t="s">
        <v>20</v>
      </c>
      <c r="K55" s="94" t="s">
        <v>20</v>
      </c>
      <c r="L55" s="95"/>
      <c r="M55" s="94" t="s">
        <v>20</v>
      </c>
      <c r="N55" s="146" t="s">
        <v>785</v>
      </c>
    </row>
    <row r="56" spans="1:14" ht="21" customHeight="1" x14ac:dyDescent="0.25">
      <c r="A56" s="15"/>
      <c r="B56" s="16" t="s">
        <v>1872</v>
      </c>
      <c r="C56" s="92" t="s">
        <v>786</v>
      </c>
      <c r="D56" s="92"/>
      <c r="E56" s="125"/>
      <c r="F56" s="92"/>
      <c r="G56" s="93">
        <v>10000</v>
      </c>
      <c r="H56" s="93"/>
      <c r="I56" s="90" t="s">
        <v>20</v>
      </c>
      <c r="J56" s="94" t="s">
        <v>20</v>
      </c>
      <c r="K56" s="94" t="s">
        <v>20</v>
      </c>
      <c r="L56" s="95"/>
      <c r="M56" s="94" t="s">
        <v>20</v>
      </c>
      <c r="N56" s="146" t="s">
        <v>787</v>
      </c>
    </row>
    <row r="57" spans="1:14" ht="23.25" customHeight="1" x14ac:dyDescent="0.25">
      <c r="A57" s="15"/>
      <c r="B57" s="16" t="s">
        <v>1873</v>
      </c>
      <c r="C57" s="92" t="s">
        <v>788</v>
      </c>
      <c r="D57" s="92"/>
      <c r="E57" s="125"/>
      <c r="F57" s="92"/>
      <c r="G57" s="93">
        <v>170000</v>
      </c>
      <c r="H57" s="93"/>
      <c r="I57" s="90" t="s">
        <v>20</v>
      </c>
      <c r="J57" s="94" t="s">
        <v>20</v>
      </c>
      <c r="K57" s="94" t="s">
        <v>20</v>
      </c>
      <c r="L57" s="95"/>
      <c r="M57" s="94" t="s">
        <v>20</v>
      </c>
      <c r="N57" s="146" t="s">
        <v>789</v>
      </c>
    </row>
    <row r="58" spans="1:14" ht="20.25" customHeight="1" x14ac:dyDescent="0.25">
      <c r="A58" s="15"/>
      <c r="B58" s="16" t="s">
        <v>1874</v>
      </c>
      <c r="C58" s="92" t="s">
        <v>790</v>
      </c>
      <c r="D58" s="92"/>
      <c r="E58" s="125"/>
      <c r="F58" s="92"/>
      <c r="G58" s="93">
        <v>297000</v>
      </c>
      <c r="H58" s="93"/>
      <c r="I58" s="90" t="s">
        <v>20</v>
      </c>
      <c r="J58" s="94" t="s">
        <v>20</v>
      </c>
      <c r="K58" s="94" t="s">
        <v>20</v>
      </c>
      <c r="L58" s="95"/>
      <c r="M58" s="94" t="s">
        <v>20</v>
      </c>
      <c r="N58" s="95" t="s">
        <v>791</v>
      </c>
    </row>
    <row r="59" spans="1:14" ht="22.5" customHeight="1" x14ac:dyDescent="0.25">
      <c r="A59" s="15"/>
      <c r="B59" s="16" t="s">
        <v>1875</v>
      </c>
      <c r="C59" s="92" t="s">
        <v>792</v>
      </c>
      <c r="D59" s="92"/>
      <c r="E59" s="125"/>
      <c r="F59" s="92"/>
      <c r="G59" s="93">
        <v>26000</v>
      </c>
      <c r="H59" s="93"/>
      <c r="I59" s="90" t="s">
        <v>20</v>
      </c>
      <c r="J59" s="94" t="s">
        <v>20</v>
      </c>
      <c r="K59" s="94" t="s">
        <v>20</v>
      </c>
      <c r="L59" s="95"/>
      <c r="M59" s="95" t="s">
        <v>20</v>
      </c>
      <c r="N59" s="95" t="s">
        <v>791</v>
      </c>
    </row>
    <row r="60" spans="1:14" ht="19.5" customHeight="1" x14ac:dyDescent="0.25">
      <c r="A60" s="15"/>
      <c r="B60" s="16" t="s">
        <v>1876</v>
      </c>
      <c r="C60" s="92" t="s">
        <v>793</v>
      </c>
      <c r="D60" s="92"/>
      <c r="E60" s="125"/>
      <c r="F60" s="92"/>
      <c r="G60" s="93">
        <v>1496946.78</v>
      </c>
      <c r="H60" s="93">
        <v>0</v>
      </c>
      <c r="I60" s="90" t="s">
        <v>20</v>
      </c>
      <c r="J60" s="94" t="s">
        <v>20</v>
      </c>
      <c r="K60" s="94" t="s">
        <v>20</v>
      </c>
      <c r="L60" s="95"/>
      <c r="M60" s="95" t="s">
        <v>20</v>
      </c>
      <c r="N60" s="95" t="s">
        <v>796</v>
      </c>
    </row>
    <row r="61" spans="1:14" ht="20.25" customHeight="1" x14ac:dyDescent="0.25">
      <c r="A61" s="15"/>
      <c r="B61" s="16" t="s">
        <v>1877</v>
      </c>
      <c r="C61" s="92" t="s">
        <v>794</v>
      </c>
      <c r="D61" s="92"/>
      <c r="E61" s="125"/>
      <c r="F61" s="92"/>
      <c r="G61" s="93">
        <v>136281.60000000001</v>
      </c>
      <c r="H61" s="93"/>
      <c r="I61" s="90" t="s">
        <v>20</v>
      </c>
      <c r="J61" s="94" t="s">
        <v>20</v>
      </c>
      <c r="K61" s="94" t="s">
        <v>20</v>
      </c>
      <c r="L61" s="95"/>
      <c r="M61" s="94" t="s">
        <v>20</v>
      </c>
      <c r="N61" s="146" t="s">
        <v>795</v>
      </c>
    </row>
    <row r="62" spans="1:14" ht="20.25" customHeight="1" x14ac:dyDescent="0.25">
      <c r="A62" s="15"/>
      <c r="B62" s="16" t="s">
        <v>1878</v>
      </c>
      <c r="C62" s="92" t="s">
        <v>797</v>
      </c>
      <c r="D62" s="92"/>
      <c r="E62" s="125"/>
      <c r="F62" s="92"/>
      <c r="G62" s="93">
        <v>1177640</v>
      </c>
      <c r="H62" s="93">
        <v>1177640</v>
      </c>
      <c r="I62" s="90" t="s">
        <v>20</v>
      </c>
      <c r="J62" s="94" t="s">
        <v>20</v>
      </c>
      <c r="K62" s="94" t="s">
        <v>20</v>
      </c>
      <c r="L62" s="95"/>
      <c r="M62" s="95" t="s">
        <v>20</v>
      </c>
      <c r="N62" s="95" t="s">
        <v>791</v>
      </c>
    </row>
    <row r="63" spans="1:14" ht="20.25" customHeight="1" x14ac:dyDescent="0.25">
      <c r="A63" s="15"/>
      <c r="B63" s="16" t="s">
        <v>1879</v>
      </c>
      <c r="C63" s="92" t="s">
        <v>798</v>
      </c>
      <c r="D63" s="92"/>
      <c r="E63" s="125"/>
      <c r="F63" s="92"/>
      <c r="G63" s="93">
        <v>484582</v>
      </c>
      <c r="H63" s="93">
        <v>481889.88</v>
      </c>
      <c r="I63" s="90" t="s">
        <v>20</v>
      </c>
      <c r="J63" s="94" t="s">
        <v>20</v>
      </c>
      <c r="K63" s="94" t="s">
        <v>20</v>
      </c>
      <c r="L63" s="95"/>
      <c r="M63" s="95" t="s">
        <v>20</v>
      </c>
      <c r="N63" s="95" t="s">
        <v>799</v>
      </c>
    </row>
    <row r="64" spans="1:14" ht="21.75" customHeight="1" x14ac:dyDescent="0.25">
      <c r="A64" s="15"/>
      <c r="B64" s="16" t="s">
        <v>1880</v>
      </c>
      <c r="C64" s="92" t="s">
        <v>798</v>
      </c>
      <c r="D64" s="92"/>
      <c r="E64" s="125"/>
      <c r="F64" s="92"/>
      <c r="G64" s="93">
        <v>484582</v>
      </c>
      <c r="H64" s="93">
        <v>481889.88</v>
      </c>
      <c r="I64" s="90" t="s">
        <v>20</v>
      </c>
      <c r="J64" s="94" t="s">
        <v>20</v>
      </c>
      <c r="K64" s="94" t="s">
        <v>20</v>
      </c>
      <c r="L64" s="95"/>
      <c r="M64" s="95" t="s">
        <v>20</v>
      </c>
      <c r="N64" s="95" t="s">
        <v>799</v>
      </c>
    </row>
    <row r="65" spans="1:14" ht="19.5" customHeight="1" x14ac:dyDescent="0.25">
      <c r="A65" s="15"/>
      <c r="B65" s="16" t="s">
        <v>1881</v>
      </c>
      <c r="C65" s="92" t="s">
        <v>800</v>
      </c>
      <c r="D65" s="92"/>
      <c r="E65" s="125"/>
      <c r="F65" s="92"/>
      <c r="G65" s="93">
        <v>3597237.43</v>
      </c>
      <c r="H65" s="93">
        <v>1283313.92</v>
      </c>
      <c r="I65" s="90" t="s">
        <v>20</v>
      </c>
      <c r="J65" s="94" t="s">
        <v>20</v>
      </c>
      <c r="K65" s="94" t="s">
        <v>20</v>
      </c>
      <c r="L65" s="95"/>
      <c r="M65" s="95" t="s">
        <v>20</v>
      </c>
      <c r="N65" s="146" t="s">
        <v>801</v>
      </c>
    </row>
    <row r="66" spans="1:14" ht="21" customHeight="1" x14ac:dyDescent="0.25">
      <c r="A66" s="15"/>
      <c r="B66" s="16" t="s">
        <v>1882</v>
      </c>
      <c r="C66" s="92" t="s">
        <v>802</v>
      </c>
      <c r="D66" s="92"/>
      <c r="E66" s="125"/>
      <c r="F66" s="92"/>
      <c r="G66" s="93">
        <v>330384.28999999998</v>
      </c>
      <c r="H66" s="93"/>
      <c r="I66" s="90" t="s">
        <v>20</v>
      </c>
      <c r="J66" s="94" t="s">
        <v>20</v>
      </c>
      <c r="K66" s="94" t="s">
        <v>20</v>
      </c>
      <c r="L66" s="95"/>
      <c r="M66" s="95" t="s">
        <v>20</v>
      </c>
      <c r="N66" s="146" t="s">
        <v>803</v>
      </c>
    </row>
    <row r="67" spans="1:14" ht="21.75" customHeight="1" x14ac:dyDescent="0.25">
      <c r="A67" s="15"/>
      <c r="B67" s="16" t="s">
        <v>1883</v>
      </c>
      <c r="C67" s="92" t="s">
        <v>804</v>
      </c>
      <c r="D67" s="92"/>
      <c r="E67" s="125"/>
      <c r="F67" s="92"/>
      <c r="G67" s="93">
        <v>22232</v>
      </c>
      <c r="H67" s="93"/>
      <c r="I67" s="90" t="s">
        <v>20</v>
      </c>
      <c r="J67" s="94" t="s">
        <v>20</v>
      </c>
      <c r="K67" s="94" t="s">
        <v>20</v>
      </c>
      <c r="L67" s="95"/>
      <c r="M67" s="95" t="s">
        <v>20</v>
      </c>
      <c r="N67" s="146" t="s">
        <v>803</v>
      </c>
    </row>
    <row r="68" spans="1:14" ht="18" customHeight="1" x14ac:dyDescent="0.25">
      <c r="A68" s="15"/>
      <c r="B68" s="16" t="s">
        <v>1884</v>
      </c>
      <c r="C68" s="92" t="s">
        <v>805</v>
      </c>
      <c r="D68" s="92"/>
      <c r="E68" s="125"/>
      <c r="F68" s="92"/>
      <c r="G68" s="93">
        <v>163800</v>
      </c>
      <c r="H68" s="93"/>
      <c r="I68" s="90" t="s">
        <v>20</v>
      </c>
      <c r="J68" s="94" t="s">
        <v>20</v>
      </c>
      <c r="K68" s="94" t="s">
        <v>20</v>
      </c>
      <c r="L68" s="95"/>
      <c r="M68" s="95" t="s">
        <v>20</v>
      </c>
      <c r="N68" s="146" t="s">
        <v>803</v>
      </c>
    </row>
    <row r="69" spans="1:14" ht="23.25" customHeight="1" x14ac:dyDescent="0.25">
      <c r="A69" s="15"/>
      <c r="B69" s="16" t="s">
        <v>1885</v>
      </c>
      <c r="C69" s="92" t="s">
        <v>806</v>
      </c>
      <c r="D69" s="92"/>
      <c r="E69" s="125"/>
      <c r="F69" s="92"/>
      <c r="G69" s="93">
        <v>74066</v>
      </c>
      <c r="H69" s="93"/>
      <c r="I69" s="90" t="s">
        <v>20</v>
      </c>
      <c r="J69" s="94" t="s">
        <v>20</v>
      </c>
      <c r="K69" s="94" t="s">
        <v>20</v>
      </c>
      <c r="L69" s="95"/>
      <c r="M69" s="95" t="s">
        <v>20</v>
      </c>
      <c r="N69" s="146" t="s">
        <v>803</v>
      </c>
    </row>
    <row r="70" spans="1:14" ht="19.5" customHeight="1" x14ac:dyDescent="0.25">
      <c r="A70" s="15"/>
      <c r="B70" s="16" t="s">
        <v>1886</v>
      </c>
      <c r="C70" s="92" t="s">
        <v>807</v>
      </c>
      <c r="D70" s="92"/>
      <c r="E70" s="125"/>
      <c r="F70" s="92"/>
      <c r="G70" s="93">
        <v>127550.64</v>
      </c>
      <c r="H70" s="93"/>
      <c r="I70" s="90" t="s">
        <v>20</v>
      </c>
      <c r="J70" s="94" t="s">
        <v>20</v>
      </c>
      <c r="K70" s="94" t="s">
        <v>20</v>
      </c>
      <c r="L70" s="95"/>
      <c r="M70" s="95" t="s">
        <v>20</v>
      </c>
      <c r="N70" s="146" t="s">
        <v>808</v>
      </c>
    </row>
    <row r="71" spans="1:14" ht="24" customHeight="1" x14ac:dyDescent="0.25">
      <c r="A71" s="15"/>
      <c r="B71" s="16" t="s">
        <v>1887</v>
      </c>
      <c r="C71" s="92" t="s">
        <v>804</v>
      </c>
      <c r="D71" s="92"/>
      <c r="E71" s="125"/>
      <c r="F71" s="92"/>
      <c r="G71" s="93">
        <v>84558.080000000002</v>
      </c>
      <c r="H71" s="93"/>
      <c r="I71" s="90" t="s">
        <v>20</v>
      </c>
      <c r="J71" s="94" t="s">
        <v>20</v>
      </c>
      <c r="K71" s="94" t="s">
        <v>20</v>
      </c>
      <c r="L71" s="95"/>
      <c r="M71" s="95" t="s">
        <v>20</v>
      </c>
      <c r="N71" s="146" t="s">
        <v>808</v>
      </c>
    </row>
    <row r="72" spans="1:14" ht="22.5" customHeight="1" x14ac:dyDescent="0.25">
      <c r="A72" s="15"/>
      <c r="B72" s="16" t="s">
        <v>1888</v>
      </c>
      <c r="C72" s="92" t="s">
        <v>809</v>
      </c>
      <c r="D72" s="92"/>
      <c r="E72" s="125"/>
      <c r="F72" s="92"/>
      <c r="G72" s="93">
        <v>152925.4</v>
      </c>
      <c r="H72" s="93"/>
      <c r="I72" s="90" t="s">
        <v>20</v>
      </c>
      <c r="J72" s="94" t="s">
        <v>20</v>
      </c>
      <c r="K72" s="94" t="s">
        <v>20</v>
      </c>
      <c r="L72" s="95"/>
      <c r="M72" s="95" t="s">
        <v>20</v>
      </c>
      <c r="N72" s="146" t="s">
        <v>810</v>
      </c>
    </row>
    <row r="73" spans="1:14" ht="20.25" customHeight="1" x14ac:dyDescent="0.25">
      <c r="A73" s="15"/>
      <c r="B73" s="16" t="s">
        <v>1889</v>
      </c>
      <c r="C73" s="92" t="s">
        <v>811</v>
      </c>
      <c r="D73" s="92"/>
      <c r="E73" s="125"/>
      <c r="F73" s="92"/>
      <c r="G73" s="93">
        <v>579151.75</v>
      </c>
      <c r="H73" s="93"/>
      <c r="I73" s="90" t="s">
        <v>20</v>
      </c>
      <c r="J73" s="94" t="s">
        <v>20</v>
      </c>
      <c r="K73" s="94" t="s">
        <v>20</v>
      </c>
      <c r="L73" s="95"/>
      <c r="M73" s="95" t="s">
        <v>20</v>
      </c>
      <c r="N73" s="146" t="s">
        <v>812</v>
      </c>
    </row>
    <row r="74" spans="1:14" ht="27.75" customHeight="1" x14ac:dyDescent="0.25">
      <c r="A74" s="15"/>
      <c r="B74" s="16" t="s">
        <v>1890</v>
      </c>
      <c r="C74" s="92" t="s">
        <v>811</v>
      </c>
      <c r="D74" s="92"/>
      <c r="E74" s="125"/>
      <c r="F74" s="92"/>
      <c r="G74" s="93">
        <v>1792300</v>
      </c>
      <c r="H74" s="93" t="e">
        <f>C264-D264</f>
        <v>#VALUE!</v>
      </c>
      <c r="I74" s="90" t="s">
        <v>20</v>
      </c>
      <c r="J74" s="94" t="s">
        <v>20</v>
      </c>
      <c r="K74" s="94" t="s">
        <v>20</v>
      </c>
      <c r="L74" s="95"/>
      <c r="M74" s="94" t="s">
        <v>20</v>
      </c>
      <c r="N74" s="146" t="s">
        <v>813</v>
      </c>
    </row>
    <row r="75" spans="1:14" ht="24" customHeight="1" x14ac:dyDescent="0.25">
      <c r="A75" s="15"/>
      <c r="B75" s="16" t="s">
        <v>1891</v>
      </c>
      <c r="C75" s="92" t="s">
        <v>814</v>
      </c>
      <c r="D75" s="92"/>
      <c r="E75" s="125"/>
      <c r="F75" s="92"/>
      <c r="G75" s="93">
        <v>3085000</v>
      </c>
      <c r="H75" s="93" t="e">
        <f>C264-D264</f>
        <v>#VALUE!</v>
      </c>
      <c r="I75" s="90" t="s">
        <v>20</v>
      </c>
      <c r="J75" s="94" t="s">
        <v>20</v>
      </c>
      <c r="K75" s="94" t="s">
        <v>20</v>
      </c>
      <c r="L75" s="95"/>
      <c r="M75" s="94" t="s">
        <v>20</v>
      </c>
      <c r="N75" s="146" t="s">
        <v>813</v>
      </c>
    </row>
    <row r="76" spans="1:14" ht="23.25" customHeight="1" x14ac:dyDescent="0.25">
      <c r="A76" s="15"/>
      <c r="B76" s="16" t="s">
        <v>1892</v>
      </c>
      <c r="C76" s="92" t="s">
        <v>815</v>
      </c>
      <c r="D76" s="92"/>
      <c r="E76" s="125"/>
      <c r="F76" s="92"/>
      <c r="G76" s="93">
        <v>52793</v>
      </c>
      <c r="H76" s="93"/>
      <c r="I76" s="90" t="s">
        <v>20</v>
      </c>
      <c r="J76" s="94" t="s">
        <v>20</v>
      </c>
      <c r="K76" s="94" t="s">
        <v>20</v>
      </c>
      <c r="L76" s="95"/>
      <c r="M76" s="94" t="s">
        <v>20</v>
      </c>
      <c r="N76" s="146" t="s">
        <v>816</v>
      </c>
    </row>
    <row r="77" spans="1:14" ht="22.5" customHeight="1" x14ac:dyDescent="0.25">
      <c r="A77" s="15"/>
      <c r="B77" s="16" t="s">
        <v>1893</v>
      </c>
      <c r="C77" s="92" t="s">
        <v>817</v>
      </c>
      <c r="D77" s="92"/>
      <c r="E77" s="125"/>
      <c r="F77" s="92"/>
      <c r="G77" s="93">
        <v>75000</v>
      </c>
      <c r="H77" s="93"/>
      <c r="I77" s="90" t="s">
        <v>20</v>
      </c>
      <c r="J77" s="94" t="s">
        <v>20</v>
      </c>
      <c r="K77" s="94" t="s">
        <v>20</v>
      </c>
      <c r="L77" s="95"/>
      <c r="M77" s="94" t="s">
        <v>20</v>
      </c>
      <c r="N77" s="146" t="s">
        <v>818</v>
      </c>
    </row>
    <row r="78" spans="1:14" ht="29.25" customHeight="1" x14ac:dyDescent="0.25">
      <c r="A78" s="15"/>
      <c r="B78" s="16" t="s">
        <v>1894</v>
      </c>
      <c r="C78" s="92" t="s">
        <v>819</v>
      </c>
      <c r="D78" s="92"/>
      <c r="E78" s="125"/>
      <c r="F78" s="92"/>
      <c r="G78" s="93">
        <v>163200</v>
      </c>
      <c r="H78" s="93"/>
      <c r="I78" s="90" t="s">
        <v>20</v>
      </c>
      <c r="J78" s="94" t="s">
        <v>20</v>
      </c>
      <c r="K78" s="94" t="s">
        <v>20</v>
      </c>
      <c r="L78" s="95"/>
      <c r="M78" s="95" t="s">
        <v>20</v>
      </c>
      <c r="N78" s="146" t="s">
        <v>820</v>
      </c>
    </row>
    <row r="79" spans="1:14" ht="24" customHeight="1" x14ac:dyDescent="0.25">
      <c r="A79" s="15"/>
      <c r="B79" s="16" t="s">
        <v>1895</v>
      </c>
      <c r="C79" s="92" t="s">
        <v>821</v>
      </c>
      <c r="D79" s="92"/>
      <c r="E79" s="125"/>
      <c r="F79" s="92"/>
      <c r="G79" s="93">
        <v>233602</v>
      </c>
      <c r="H79" s="93"/>
      <c r="I79" s="90" t="s">
        <v>20</v>
      </c>
      <c r="J79" s="94" t="s">
        <v>20</v>
      </c>
      <c r="K79" s="94" t="s">
        <v>20</v>
      </c>
      <c r="L79" s="95"/>
      <c r="M79" s="95" t="s">
        <v>20</v>
      </c>
      <c r="N79" s="146" t="s">
        <v>822</v>
      </c>
    </row>
    <row r="80" spans="1:14" ht="27.75" customHeight="1" x14ac:dyDescent="0.25">
      <c r="A80" s="15"/>
      <c r="B80" s="16" t="s">
        <v>1896</v>
      </c>
      <c r="C80" s="92" t="s">
        <v>823</v>
      </c>
      <c r="D80" s="92"/>
      <c r="E80" s="125"/>
      <c r="F80" s="92"/>
      <c r="G80" s="93">
        <v>181290.3</v>
      </c>
      <c r="H80" s="93"/>
      <c r="I80" s="90" t="s">
        <v>20</v>
      </c>
      <c r="J80" s="94" t="s">
        <v>20</v>
      </c>
      <c r="K80" s="94" t="s">
        <v>20</v>
      </c>
      <c r="L80" s="95"/>
      <c r="M80" s="95" t="s">
        <v>20</v>
      </c>
      <c r="N80" s="146" t="s">
        <v>824</v>
      </c>
    </row>
    <row r="81" spans="1:14" ht="28.5" customHeight="1" x14ac:dyDescent="0.25">
      <c r="A81" s="15"/>
      <c r="B81" s="16" t="s">
        <v>1897</v>
      </c>
      <c r="C81" s="92" t="s">
        <v>825</v>
      </c>
      <c r="D81" s="92"/>
      <c r="E81" s="125"/>
      <c r="F81" s="92"/>
      <c r="G81" s="93">
        <v>65250</v>
      </c>
      <c r="H81" s="93"/>
      <c r="I81" s="90" t="s">
        <v>20</v>
      </c>
      <c r="J81" s="94" t="s">
        <v>20</v>
      </c>
      <c r="K81" s="94" t="s">
        <v>20</v>
      </c>
      <c r="L81" s="95"/>
      <c r="M81" s="95" t="s">
        <v>20</v>
      </c>
      <c r="N81" s="146" t="s">
        <v>826</v>
      </c>
    </row>
    <row r="82" spans="1:14" ht="24.75" customHeight="1" x14ac:dyDescent="0.25">
      <c r="A82" s="15"/>
      <c r="B82" s="16" t="s">
        <v>1898</v>
      </c>
      <c r="C82" s="92" t="s">
        <v>827</v>
      </c>
      <c r="D82" s="92"/>
      <c r="E82" s="125"/>
      <c r="F82" s="92"/>
      <c r="G82" s="93">
        <v>38328</v>
      </c>
      <c r="H82" s="93"/>
      <c r="I82" s="90" t="s">
        <v>20</v>
      </c>
      <c r="J82" s="94" t="s">
        <v>20</v>
      </c>
      <c r="K82" s="94" t="s">
        <v>20</v>
      </c>
      <c r="L82" s="95"/>
      <c r="M82" s="94" t="s">
        <v>20</v>
      </c>
      <c r="N82" s="146" t="s">
        <v>830</v>
      </c>
    </row>
    <row r="83" spans="1:14" ht="21" customHeight="1" x14ac:dyDescent="0.25">
      <c r="A83" s="15"/>
      <c r="B83" s="16" t="s">
        <v>1899</v>
      </c>
      <c r="C83" s="92" t="s">
        <v>828</v>
      </c>
      <c r="D83" s="92"/>
      <c r="E83" s="125"/>
      <c r="F83" s="92"/>
      <c r="G83" s="93">
        <v>90600</v>
      </c>
      <c r="H83" s="93"/>
      <c r="I83" s="90" t="s">
        <v>20</v>
      </c>
      <c r="J83" s="94" t="s">
        <v>20</v>
      </c>
      <c r="K83" s="94" t="s">
        <v>20</v>
      </c>
      <c r="L83" s="95"/>
      <c r="M83" s="94" t="s">
        <v>20</v>
      </c>
      <c r="N83" s="146" t="s">
        <v>829</v>
      </c>
    </row>
    <row r="84" spans="1:14" ht="21.75" customHeight="1" x14ac:dyDescent="0.25">
      <c r="A84" s="15"/>
      <c r="B84" s="16" t="s">
        <v>1900</v>
      </c>
      <c r="C84" s="92" t="s">
        <v>831</v>
      </c>
      <c r="D84" s="92"/>
      <c r="E84" s="125"/>
      <c r="F84" s="92"/>
      <c r="G84" s="93">
        <v>100000</v>
      </c>
      <c r="H84" s="93"/>
      <c r="I84" s="90" t="s">
        <v>20</v>
      </c>
      <c r="J84" s="94" t="s">
        <v>20</v>
      </c>
      <c r="K84" s="94" t="s">
        <v>20</v>
      </c>
      <c r="L84" s="95"/>
      <c r="M84" s="94" t="s">
        <v>20</v>
      </c>
      <c r="N84" s="146" t="s">
        <v>832</v>
      </c>
    </row>
    <row r="85" spans="1:14" ht="24" customHeight="1" x14ac:dyDescent="0.25">
      <c r="A85" s="15"/>
      <c r="B85" s="16" t="s">
        <v>1901</v>
      </c>
      <c r="C85" s="92" t="s">
        <v>833</v>
      </c>
      <c r="D85" s="92"/>
      <c r="E85" s="125"/>
      <c r="F85" s="92"/>
      <c r="G85" s="93">
        <v>56300</v>
      </c>
      <c r="H85" s="93"/>
      <c r="I85" s="90" t="s">
        <v>20</v>
      </c>
      <c r="J85" s="94" t="s">
        <v>20</v>
      </c>
      <c r="K85" s="94" t="s">
        <v>20</v>
      </c>
      <c r="L85" s="95"/>
      <c r="M85" s="94" t="s">
        <v>20</v>
      </c>
      <c r="N85" s="146" t="s">
        <v>834</v>
      </c>
    </row>
    <row r="86" spans="1:14" ht="23.25" customHeight="1" x14ac:dyDescent="0.25">
      <c r="A86" s="15"/>
      <c r="B86" s="16" t="s">
        <v>1902</v>
      </c>
      <c r="C86" s="92" t="s">
        <v>835</v>
      </c>
      <c r="D86" s="92"/>
      <c r="E86" s="125"/>
      <c r="F86" s="92"/>
      <c r="G86" s="93">
        <v>59274</v>
      </c>
      <c r="H86" s="93"/>
      <c r="I86" s="90" t="s">
        <v>20</v>
      </c>
      <c r="J86" s="94" t="s">
        <v>20</v>
      </c>
      <c r="K86" s="94" t="s">
        <v>20</v>
      </c>
      <c r="L86" s="95"/>
      <c r="M86" s="94" t="s">
        <v>20</v>
      </c>
      <c r="N86" s="146" t="s">
        <v>836</v>
      </c>
    </row>
    <row r="87" spans="1:14" ht="22.5" customHeight="1" x14ac:dyDescent="0.25">
      <c r="A87" s="15"/>
      <c r="B87" s="16" t="s">
        <v>1903</v>
      </c>
      <c r="C87" s="92" t="s">
        <v>837</v>
      </c>
      <c r="D87" s="92"/>
      <c r="E87" s="125"/>
      <c r="F87" s="92"/>
      <c r="G87" s="93">
        <v>71853</v>
      </c>
      <c r="H87" s="93"/>
      <c r="I87" s="90" t="s">
        <v>20</v>
      </c>
      <c r="J87" s="94" t="s">
        <v>20</v>
      </c>
      <c r="K87" s="94" t="s">
        <v>20</v>
      </c>
      <c r="L87" s="95"/>
      <c r="M87" s="95" t="s">
        <v>20</v>
      </c>
      <c r="N87" s="146" t="s">
        <v>836</v>
      </c>
    </row>
    <row r="88" spans="1:14" ht="22.5" customHeight="1" x14ac:dyDescent="0.25">
      <c r="A88" s="15"/>
      <c r="B88" s="16" t="s">
        <v>1904</v>
      </c>
      <c r="C88" s="92" t="s">
        <v>838</v>
      </c>
      <c r="D88" s="92"/>
      <c r="E88" s="125"/>
      <c r="F88" s="92"/>
      <c r="G88" s="93">
        <v>100000</v>
      </c>
      <c r="H88" s="93"/>
      <c r="I88" s="90" t="s">
        <v>20</v>
      </c>
      <c r="J88" s="94" t="s">
        <v>20</v>
      </c>
      <c r="K88" s="94" t="s">
        <v>20</v>
      </c>
      <c r="L88" s="95"/>
      <c r="M88" s="95" t="s">
        <v>20</v>
      </c>
      <c r="N88" s="146" t="s">
        <v>839</v>
      </c>
    </row>
    <row r="89" spans="1:14" ht="22.5" customHeight="1" x14ac:dyDescent="0.25">
      <c r="A89" s="15"/>
      <c r="B89" s="16" t="s">
        <v>1905</v>
      </c>
      <c r="C89" s="92" t="s">
        <v>840</v>
      </c>
      <c r="D89" s="92"/>
      <c r="E89" s="125"/>
      <c r="F89" s="92"/>
      <c r="G89" s="93">
        <v>52600</v>
      </c>
      <c r="H89" s="93"/>
      <c r="I89" s="90" t="s">
        <v>20</v>
      </c>
      <c r="J89" s="94" t="s">
        <v>20</v>
      </c>
      <c r="K89" s="94" t="s">
        <v>20</v>
      </c>
      <c r="L89" s="95"/>
      <c r="M89" s="95" t="s">
        <v>20</v>
      </c>
      <c r="N89" s="146" t="s">
        <v>841</v>
      </c>
    </row>
    <row r="90" spans="1:14" ht="24" customHeight="1" x14ac:dyDescent="0.25">
      <c r="A90" s="15"/>
      <c r="B90" s="16" t="s">
        <v>1906</v>
      </c>
      <c r="C90" s="92" t="s">
        <v>838</v>
      </c>
      <c r="D90" s="92"/>
      <c r="E90" s="125"/>
      <c r="F90" s="92"/>
      <c r="G90" s="93">
        <v>98868</v>
      </c>
      <c r="H90" s="93"/>
      <c r="I90" s="90" t="s">
        <v>20</v>
      </c>
      <c r="J90" s="94" t="s">
        <v>20</v>
      </c>
      <c r="K90" s="94" t="s">
        <v>20</v>
      </c>
      <c r="L90" s="95"/>
      <c r="M90" s="95" t="s">
        <v>20</v>
      </c>
      <c r="N90" s="146" t="s">
        <v>842</v>
      </c>
    </row>
    <row r="91" spans="1:14" s="5" customFormat="1" ht="21.75" customHeight="1" x14ac:dyDescent="0.25">
      <c r="A91" s="15"/>
      <c r="B91" s="16" t="s">
        <v>1907</v>
      </c>
      <c r="C91" s="92" t="s">
        <v>838</v>
      </c>
      <c r="D91" s="92"/>
      <c r="E91" s="125"/>
      <c r="F91" s="92"/>
      <c r="G91" s="93">
        <v>100000</v>
      </c>
      <c r="H91" s="93"/>
      <c r="I91" s="90" t="s">
        <v>20</v>
      </c>
      <c r="J91" s="94" t="s">
        <v>20</v>
      </c>
      <c r="K91" s="94" t="s">
        <v>20</v>
      </c>
      <c r="L91" s="95"/>
      <c r="M91" s="94" t="s">
        <v>20</v>
      </c>
      <c r="N91" s="146" t="s">
        <v>832</v>
      </c>
    </row>
    <row r="92" spans="1:14" ht="23.25" customHeight="1" x14ac:dyDescent="0.25">
      <c r="A92" s="15"/>
      <c r="B92" s="16" t="s">
        <v>1908</v>
      </c>
      <c r="C92" s="92" t="s">
        <v>843</v>
      </c>
      <c r="D92" s="92"/>
      <c r="E92" s="125"/>
      <c r="F92" s="92"/>
      <c r="G92" s="93">
        <v>78400</v>
      </c>
      <c r="H92" s="93"/>
      <c r="I92" s="90" t="s">
        <v>20</v>
      </c>
      <c r="J92" s="94" t="s">
        <v>20</v>
      </c>
      <c r="K92" s="94" t="s">
        <v>20</v>
      </c>
      <c r="L92" s="95"/>
      <c r="M92" s="94" t="s">
        <v>20</v>
      </c>
      <c r="N92" s="146" t="s">
        <v>834</v>
      </c>
    </row>
    <row r="93" spans="1:14" ht="21.75" customHeight="1" x14ac:dyDescent="0.25">
      <c r="A93" s="15"/>
      <c r="B93" s="16" t="s">
        <v>1909</v>
      </c>
      <c r="C93" s="92" t="s">
        <v>844</v>
      </c>
      <c r="D93" s="92"/>
      <c r="E93" s="125"/>
      <c r="F93" s="92"/>
      <c r="G93" s="93">
        <v>99749</v>
      </c>
      <c r="H93" s="93"/>
      <c r="I93" s="90" t="s">
        <v>20</v>
      </c>
      <c r="J93" s="94" t="s">
        <v>20</v>
      </c>
      <c r="K93" s="94" t="s">
        <v>20</v>
      </c>
      <c r="L93" s="95"/>
      <c r="M93" s="94" t="s">
        <v>20</v>
      </c>
      <c r="N93" s="146" t="s">
        <v>845</v>
      </c>
    </row>
    <row r="94" spans="1:14" ht="21.75" customHeight="1" x14ac:dyDescent="0.25">
      <c r="A94" s="15"/>
      <c r="B94" s="16" t="s">
        <v>1910</v>
      </c>
      <c r="C94" s="92" t="s">
        <v>846</v>
      </c>
      <c r="D94" s="92"/>
      <c r="E94" s="125"/>
      <c r="F94" s="92"/>
      <c r="G94" s="93">
        <v>56000</v>
      </c>
      <c r="H94" s="93"/>
      <c r="I94" s="90" t="s">
        <v>20</v>
      </c>
      <c r="J94" s="94" t="s">
        <v>20</v>
      </c>
      <c r="K94" s="94" t="s">
        <v>20</v>
      </c>
      <c r="L94" s="95"/>
      <c r="M94" s="94" t="s">
        <v>20</v>
      </c>
      <c r="N94" s="146" t="s">
        <v>847</v>
      </c>
    </row>
    <row r="95" spans="1:14" ht="22.5" customHeight="1" x14ac:dyDescent="0.25">
      <c r="A95" s="15"/>
      <c r="B95" s="16" t="s">
        <v>1911</v>
      </c>
      <c r="C95" s="92" t="s">
        <v>848</v>
      </c>
      <c r="D95" s="92"/>
      <c r="E95" s="125"/>
      <c r="F95" s="92"/>
      <c r="G95" s="93">
        <v>76479</v>
      </c>
      <c r="H95" s="93"/>
      <c r="I95" s="90" t="s">
        <v>20</v>
      </c>
      <c r="J95" s="94" t="s">
        <v>20</v>
      </c>
      <c r="K95" s="94" t="s">
        <v>20</v>
      </c>
      <c r="L95" s="95"/>
      <c r="M95" s="95" t="s">
        <v>20</v>
      </c>
      <c r="N95" s="146" t="s">
        <v>849</v>
      </c>
    </row>
    <row r="96" spans="1:14" ht="21.75" customHeight="1" x14ac:dyDescent="0.25">
      <c r="A96" s="15"/>
      <c r="B96" s="16" t="s">
        <v>1912</v>
      </c>
      <c r="C96" s="92" t="s">
        <v>850</v>
      </c>
      <c r="D96" s="92"/>
      <c r="E96" s="125"/>
      <c r="F96" s="92"/>
      <c r="G96" s="93">
        <v>65242</v>
      </c>
      <c r="H96" s="93"/>
      <c r="I96" s="90" t="s">
        <v>20</v>
      </c>
      <c r="J96" s="94" t="s">
        <v>20</v>
      </c>
      <c r="K96" s="94" t="s">
        <v>20</v>
      </c>
      <c r="L96" s="95"/>
      <c r="M96" s="94"/>
      <c r="N96" s="146" t="s">
        <v>851</v>
      </c>
    </row>
    <row r="97" spans="1:14" s="14" customFormat="1" ht="21.75" customHeight="1" x14ac:dyDescent="0.25">
      <c r="A97" s="15"/>
      <c r="B97" s="16" t="s">
        <v>1913</v>
      </c>
      <c r="C97" s="92" t="s">
        <v>852</v>
      </c>
      <c r="D97" s="92"/>
      <c r="E97" s="125"/>
      <c r="F97" s="92"/>
      <c r="G97" s="93">
        <v>226397.92</v>
      </c>
      <c r="H97" s="93"/>
      <c r="I97" s="90" t="s">
        <v>20</v>
      </c>
      <c r="J97" s="94" t="s">
        <v>20</v>
      </c>
      <c r="K97" s="94" t="s">
        <v>20</v>
      </c>
      <c r="L97" s="95"/>
      <c r="M97" s="94" t="s">
        <v>20</v>
      </c>
      <c r="N97" s="146" t="s">
        <v>812</v>
      </c>
    </row>
    <row r="98" spans="1:14" s="14" customFormat="1" ht="24" customHeight="1" x14ac:dyDescent="0.25">
      <c r="A98" s="15"/>
      <c r="B98" s="16" t="s">
        <v>1914</v>
      </c>
      <c r="C98" s="92" t="s">
        <v>853</v>
      </c>
      <c r="D98" s="92"/>
      <c r="E98" s="125"/>
      <c r="F98" s="92"/>
      <c r="G98" s="93">
        <v>114640</v>
      </c>
      <c r="H98" s="93"/>
      <c r="I98" s="90" t="s">
        <v>20</v>
      </c>
      <c r="J98" s="94" t="s">
        <v>20</v>
      </c>
      <c r="K98" s="94" t="s">
        <v>20</v>
      </c>
      <c r="L98" s="95"/>
      <c r="M98" s="94" t="s">
        <v>20</v>
      </c>
      <c r="N98" s="146" t="s">
        <v>812</v>
      </c>
    </row>
    <row r="99" spans="1:14" s="14" customFormat="1" ht="24" customHeight="1" x14ac:dyDescent="0.25">
      <c r="A99" s="15"/>
      <c r="B99" s="16" t="s">
        <v>1915</v>
      </c>
      <c r="C99" s="92" t="s">
        <v>854</v>
      </c>
      <c r="D99" s="92"/>
      <c r="E99" s="125"/>
      <c r="F99" s="92"/>
      <c r="G99" s="93">
        <v>97000</v>
      </c>
      <c r="H99" s="93"/>
      <c r="I99" s="90" t="s">
        <v>20</v>
      </c>
      <c r="J99" s="94" t="s">
        <v>20</v>
      </c>
      <c r="K99" s="94" t="s">
        <v>20</v>
      </c>
      <c r="L99" s="95"/>
      <c r="M99" s="94" t="s">
        <v>20</v>
      </c>
      <c r="N99" s="146" t="s">
        <v>812</v>
      </c>
    </row>
    <row r="100" spans="1:14" s="14" customFormat="1" ht="24.75" customHeight="1" x14ac:dyDescent="0.25">
      <c r="A100" s="15"/>
      <c r="B100" s="16" t="s">
        <v>1916</v>
      </c>
      <c r="C100" s="92" t="s">
        <v>855</v>
      </c>
      <c r="D100" s="92"/>
      <c r="E100" s="125"/>
      <c r="F100" s="92"/>
      <c r="G100" s="93">
        <v>82533.33</v>
      </c>
      <c r="H100" s="93"/>
      <c r="I100" s="90" t="s">
        <v>20</v>
      </c>
      <c r="J100" s="94" t="s">
        <v>20</v>
      </c>
      <c r="K100" s="94" t="s">
        <v>20</v>
      </c>
      <c r="L100" s="95"/>
      <c r="M100" s="94" t="s">
        <v>20</v>
      </c>
      <c r="N100" s="146" t="s">
        <v>856</v>
      </c>
    </row>
    <row r="101" spans="1:14" s="14" customFormat="1" ht="22.5" customHeight="1" x14ac:dyDescent="0.25">
      <c r="A101" s="15"/>
      <c r="B101" s="16" t="s">
        <v>1917</v>
      </c>
      <c r="C101" s="92" t="s">
        <v>857</v>
      </c>
      <c r="D101" s="92"/>
      <c r="E101" s="125"/>
      <c r="F101" s="92"/>
      <c r="G101" s="93">
        <v>154324.01</v>
      </c>
      <c r="H101" s="93"/>
      <c r="I101" s="90" t="s">
        <v>20</v>
      </c>
      <c r="J101" s="94" t="s">
        <v>20</v>
      </c>
      <c r="K101" s="94" t="s">
        <v>20</v>
      </c>
      <c r="L101" s="95"/>
      <c r="M101" s="94" t="s">
        <v>20</v>
      </c>
      <c r="N101" s="146" t="s">
        <v>856</v>
      </c>
    </row>
    <row r="102" spans="1:14" s="14" customFormat="1" ht="21.75" customHeight="1" x14ac:dyDescent="0.25">
      <c r="A102" s="15"/>
      <c r="B102" s="16" t="s">
        <v>1918</v>
      </c>
      <c r="C102" s="92" t="s">
        <v>858</v>
      </c>
      <c r="D102" s="92"/>
      <c r="E102" s="125"/>
      <c r="F102" s="92"/>
      <c r="G102" s="93">
        <v>187804</v>
      </c>
      <c r="H102" s="93"/>
      <c r="I102" s="90" t="s">
        <v>20</v>
      </c>
      <c r="J102" s="94" t="s">
        <v>20</v>
      </c>
      <c r="K102" s="94" t="s">
        <v>20</v>
      </c>
      <c r="L102" s="95"/>
      <c r="M102" s="94" t="s">
        <v>20</v>
      </c>
      <c r="N102" s="146" t="s">
        <v>856</v>
      </c>
    </row>
    <row r="103" spans="1:14" s="14" customFormat="1" ht="24" customHeight="1" x14ac:dyDescent="0.25">
      <c r="A103" s="15"/>
      <c r="B103" s="16" t="s">
        <v>1919</v>
      </c>
      <c r="C103" s="92" t="s">
        <v>859</v>
      </c>
      <c r="D103" s="92"/>
      <c r="E103" s="125"/>
      <c r="F103" s="92"/>
      <c r="G103" s="93">
        <v>168046</v>
      </c>
      <c r="H103" s="93"/>
      <c r="I103" s="90" t="s">
        <v>20</v>
      </c>
      <c r="J103" s="94" t="s">
        <v>20</v>
      </c>
      <c r="K103" s="94" t="s">
        <v>20</v>
      </c>
      <c r="L103" s="95"/>
      <c r="M103" s="94" t="s">
        <v>20</v>
      </c>
      <c r="N103" s="146" t="s">
        <v>856</v>
      </c>
    </row>
    <row r="104" spans="1:14" s="14" customFormat="1" ht="21.75" customHeight="1" x14ac:dyDescent="0.25">
      <c r="A104" s="15"/>
      <c r="B104" s="16" t="s">
        <v>1920</v>
      </c>
      <c r="C104" s="92" t="s">
        <v>860</v>
      </c>
      <c r="D104" s="92"/>
      <c r="E104" s="125"/>
      <c r="F104" s="92"/>
      <c r="G104" s="93">
        <v>166594</v>
      </c>
      <c r="H104" s="93"/>
      <c r="I104" s="90" t="s">
        <v>20</v>
      </c>
      <c r="J104" s="94" t="s">
        <v>20</v>
      </c>
      <c r="K104" s="94" t="s">
        <v>20</v>
      </c>
      <c r="L104" s="95"/>
      <c r="M104" s="94" t="s">
        <v>20</v>
      </c>
      <c r="N104" s="146" t="s">
        <v>856</v>
      </c>
    </row>
    <row r="105" spans="1:14" s="14" customFormat="1" ht="24" customHeight="1" x14ac:dyDescent="0.25">
      <c r="A105" s="15"/>
      <c r="B105" s="16" t="s">
        <v>1921</v>
      </c>
      <c r="C105" s="92" t="s">
        <v>861</v>
      </c>
      <c r="D105" s="92"/>
      <c r="E105" s="125"/>
      <c r="F105" s="92"/>
      <c r="G105" s="93">
        <v>65805.33</v>
      </c>
      <c r="H105" s="93"/>
      <c r="I105" s="90" t="s">
        <v>20</v>
      </c>
      <c r="J105" s="94" t="s">
        <v>20</v>
      </c>
      <c r="K105" s="94" t="s">
        <v>20</v>
      </c>
      <c r="L105" s="95"/>
      <c r="M105" s="94" t="s">
        <v>20</v>
      </c>
      <c r="N105" s="146" t="s">
        <v>856</v>
      </c>
    </row>
    <row r="106" spans="1:14" s="14" customFormat="1" ht="25.5" customHeight="1" x14ac:dyDescent="0.25">
      <c r="A106" s="15"/>
      <c r="B106" s="16" t="s">
        <v>1922</v>
      </c>
      <c r="C106" s="92" t="s">
        <v>862</v>
      </c>
      <c r="D106" s="92"/>
      <c r="E106" s="125"/>
      <c r="F106" s="92"/>
      <c r="G106" s="93">
        <v>1498964.4</v>
      </c>
      <c r="H106" s="93"/>
      <c r="I106" s="90" t="s">
        <v>20</v>
      </c>
      <c r="J106" s="94" t="s">
        <v>20</v>
      </c>
      <c r="K106" s="94" t="s">
        <v>20</v>
      </c>
      <c r="L106" s="95"/>
      <c r="M106" s="94" t="s">
        <v>20</v>
      </c>
      <c r="N106" s="146" t="s">
        <v>863</v>
      </c>
    </row>
    <row r="107" spans="1:14" s="14" customFormat="1" ht="22.5" customHeight="1" x14ac:dyDescent="0.25">
      <c r="A107" s="15"/>
      <c r="B107" s="16" t="s">
        <v>1923</v>
      </c>
      <c r="C107" s="92" t="s">
        <v>864</v>
      </c>
      <c r="D107" s="92"/>
      <c r="E107" s="125"/>
      <c r="F107" s="92"/>
      <c r="G107" s="93">
        <v>141100</v>
      </c>
      <c r="H107" s="93"/>
      <c r="I107" s="90" t="s">
        <v>20</v>
      </c>
      <c r="J107" s="94" t="s">
        <v>20</v>
      </c>
      <c r="K107" s="94" t="s">
        <v>20</v>
      </c>
      <c r="L107" s="95"/>
      <c r="M107" s="94" t="s">
        <v>20</v>
      </c>
      <c r="N107" s="146" t="s">
        <v>865</v>
      </c>
    </row>
    <row r="108" spans="1:14" s="14" customFormat="1" ht="24.75" customHeight="1" x14ac:dyDescent="0.25">
      <c r="A108" s="15"/>
      <c r="B108" s="16" t="s">
        <v>1924</v>
      </c>
      <c r="C108" s="92" t="s">
        <v>866</v>
      </c>
      <c r="D108" s="92"/>
      <c r="E108" s="125"/>
      <c r="F108" s="92"/>
      <c r="G108" s="93">
        <v>55660</v>
      </c>
      <c r="H108" s="93"/>
      <c r="I108" s="90" t="s">
        <v>20</v>
      </c>
      <c r="J108" s="94" t="s">
        <v>20</v>
      </c>
      <c r="K108" s="94" t="s">
        <v>20</v>
      </c>
      <c r="L108" s="95"/>
      <c r="M108" s="94" t="s">
        <v>20</v>
      </c>
      <c r="N108" s="146" t="s">
        <v>867</v>
      </c>
    </row>
    <row r="109" spans="1:14" s="14" customFormat="1" ht="21.75" customHeight="1" x14ac:dyDescent="0.25">
      <c r="A109" s="15"/>
      <c r="B109" s="16" t="s">
        <v>1925</v>
      </c>
      <c r="C109" s="92" t="s">
        <v>868</v>
      </c>
      <c r="D109" s="92"/>
      <c r="E109" s="125"/>
      <c r="F109" s="92"/>
      <c r="G109" s="93">
        <v>99007</v>
      </c>
      <c r="H109" s="93"/>
      <c r="I109" s="90" t="s">
        <v>20</v>
      </c>
      <c r="J109" s="94" t="s">
        <v>20</v>
      </c>
      <c r="K109" s="94" t="s">
        <v>20</v>
      </c>
      <c r="L109" s="95"/>
      <c r="M109" s="94" t="s">
        <v>20</v>
      </c>
      <c r="N109" s="146" t="s">
        <v>869</v>
      </c>
    </row>
    <row r="110" spans="1:14" s="14" customFormat="1" ht="21" customHeight="1" x14ac:dyDescent="0.25">
      <c r="A110" s="15"/>
      <c r="B110" s="16" t="s">
        <v>1926</v>
      </c>
      <c r="C110" s="92" t="s">
        <v>870</v>
      </c>
      <c r="D110" s="92"/>
      <c r="E110" s="125"/>
      <c r="F110" s="92"/>
      <c r="G110" s="93">
        <v>141213</v>
      </c>
      <c r="H110" s="93">
        <v>24711.78</v>
      </c>
      <c r="I110" s="90" t="s">
        <v>20</v>
      </c>
      <c r="J110" s="94" t="s">
        <v>20</v>
      </c>
      <c r="K110" s="94" t="s">
        <v>20</v>
      </c>
      <c r="L110" s="95"/>
      <c r="M110" s="94" t="s">
        <v>20</v>
      </c>
      <c r="N110" s="146" t="s">
        <v>871</v>
      </c>
    </row>
    <row r="111" spans="1:14" s="14" customFormat="1" ht="21.75" customHeight="1" x14ac:dyDescent="0.25">
      <c r="A111" s="15"/>
      <c r="B111" s="16" t="s">
        <v>1927</v>
      </c>
      <c r="C111" s="92" t="s">
        <v>872</v>
      </c>
      <c r="D111" s="92"/>
      <c r="E111" s="125"/>
      <c r="F111" s="92"/>
      <c r="G111" s="93">
        <v>58111</v>
      </c>
      <c r="H111" s="93"/>
      <c r="I111" s="90" t="s">
        <v>20</v>
      </c>
      <c r="J111" s="94" t="s">
        <v>20</v>
      </c>
      <c r="K111" s="94" t="s">
        <v>20</v>
      </c>
      <c r="L111" s="95"/>
      <c r="M111" s="94" t="s">
        <v>20</v>
      </c>
      <c r="N111" s="146" t="s">
        <v>856</v>
      </c>
    </row>
    <row r="112" spans="1:14" s="14" customFormat="1" ht="24" customHeight="1" x14ac:dyDescent="0.25">
      <c r="A112" s="15"/>
      <c r="B112" s="16" t="s">
        <v>1928</v>
      </c>
      <c r="C112" s="92" t="s">
        <v>873</v>
      </c>
      <c r="D112" s="92"/>
      <c r="E112" s="125"/>
      <c r="F112" s="92"/>
      <c r="G112" s="93">
        <v>103142.5</v>
      </c>
      <c r="H112" s="93"/>
      <c r="I112" s="90" t="s">
        <v>20</v>
      </c>
      <c r="J112" s="94" t="s">
        <v>20</v>
      </c>
      <c r="K112" s="94" t="s">
        <v>20</v>
      </c>
      <c r="L112" s="95"/>
      <c r="M112" s="94" t="s">
        <v>20</v>
      </c>
      <c r="N112" s="146" t="s">
        <v>874</v>
      </c>
    </row>
    <row r="113" spans="1:14" s="14" customFormat="1" ht="24" customHeight="1" x14ac:dyDescent="0.25">
      <c r="A113" s="15"/>
      <c r="B113" s="16" t="s">
        <v>1929</v>
      </c>
      <c r="C113" s="92" t="s">
        <v>875</v>
      </c>
      <c r="D113" s="92"/>
      <c r="E113" s="125"/>
      <c r="F113" s="92"/>
      <c r="G113" s="93">
        <v>103142.5</v>
      </c>
      <c r="H113" s="93"/>
      <c r="I113" s="90" t="s">
        <v>20</v>
      </c>
      <c r="J113" s="94" t="s">
        <v>20</v>
      </c>
      <c r="K113" s="94" t="s">
        <v>20</v>
      </c>
      <c r="L113" s="95"/>
      <c r="M113" s="94" t="s">
        <v>20</v>
      </c>
      <c r="N113" s="146" t="s">
        <v>874</v>
      </c>
    </row>
    <row r="114" spans="1:14" s="14" customFormat="1" ht="17.25" customHeight="1" x14ac:dyDescent="0.25">
      <c r="A114" s="15"/>
      <c r="B114" s="16" t="s">
        <v>1930</v>
      </c>
      <c r="C114" s="92" t="s">
        <v>876</v>
      </c>
      <c r="D114" s="92"/>
      <c r="E114" s="125"/>
      <c r="F114" s="92"/>
      <c r="G114" s="93">
        <v>260727.88</v>
      </c>
      <c r="H114" s="93"/>
      <c r="I114" s="90" t="s">
        <v>20</v>
      </c>
      <c r="J114" s="94" t="s">
        <v>20</v>
      </c>
      <c r="K114" s="94" t="s">
        <v>20</v>
      </c>
      <c r="L114" s="95"/>
      <c r="M114" s="94" t="s">
        <v>20</v>
      </c>
      <c r="N114" s="146" t="s">
        <v>874</v>
      </c>
    </row>
    <row r="115" spans="1:14" s="14" customFormat="1" ht="22.5" customHeight="1" x14ac:dyDescent="0.25">
      <c r="A115" s="15"/>
      <c r="B115" s="16" t="s">
        <v>1931</v>
      </c>
      <c r="C115" s="92" t="s">
        <v>877</v>
      </c>
      <c r="D115" s="92"/>
      <c r="E115" s="125"/>
      <c r="F115" s="92"/>
      <c r="G115" s="93">
        <v>51700</v>
      </c>
      <c r="H115" s="93"/>
      <c r="I115" s="90" t="s">
        <v>20</v>
      </c>
      <c r="J115" s="94" t="s">
        <v>20</v>
      </c>
      <c r="K115" s="94" t="s">
        <v>20</v>
      </c>
      <c r="L115" s="95"/>
      <c r="M115" s="94" t="s">
        <v>20</v>
      </c>
      <c r="N115" s="146" t="s">
        <v>878</v>
      </c>
    </row>
    <row r="116" spans="1:14" s="14" customFormat="1" ht="23.25" customHeight="1" x14ac:dyDescent="0.25">
      <c r="A116" s="15"/>
      <c r="B116" s="16" t="s">
        <v>1932</v>
      </c>
      <c r="C116" s="92" t="s">
        <v>879</v>
      </c>
      <c r="D116" s="92"/>
      <c r="E116" s="125"/>
      <c r="F116" s="92"/>
      <c r="G116" s="93">
        <v>58548</v>
      </c>
      <c r="H116" s="93"/>
      <c r="I116" s="90" t="s">
        <v>20</v>
      </c>
      <c r="J116" s="94" t="s">
        <v>20</v>
      </c>
      <c r="K116" s="94" t="s">
        <v>20</v>
      </c>
      <c r="L116" s="95"/>
      <c r="M116" s="94" t="s">
        <v>20</v>
      </c>
      <c r="N116" s="146" t="s">
        <v>880</v>
      </c>
    </row>
    <row r="117" spans="1:14" s="14" customFormat="1" ht="24.75" customHeight="1" x14ac:dyDescent="0.25">
      <c r="A117" s="15"/>
      <c r="B117" s="16" t="s">
        <v>1933</v>
      </c>
      <c r="C117" s="92" t="s">
        <v>881</v>
      </c>
      <c r="D117" s="92"/>
      <c r="E117" s="125"/>
      <c r="F117" s="92"/>
      <c r="G117" s="93">
        <v>56058.75</v>
      </c>
      <c r="H117" s="93"/>
      <c r="I117" s="90" t="s">
        <v>20</v>
      </c>
      <c r="J117" s="94" t="s">
        <v>20</v>
      </c>
      <c r="K117" s="94" t="s">
        <v>20</v>
      </c>
      <c r="L117" s="95"/>
      <c r="M117" s="94" t="s">
        <v>20</v>
      </c>
      <c r="N117" s="146" t="s">
        <v>880</v>
      </c>
    </row>
    <row r="118" spans="1:14" s="14" customFormat="1" ht="22.5" customHeight="1" x14ac:dyDescent="0.25">
      <c r="A118" s="15"/>
      <c r="B118" s="16" t="s">
        <v>1934</v>
      </c>
      <c r="C118" s="92" t="s">
        <v>882</v>
      </c>
      <c r="D118" s="92"/>
      <c r="E118" s="125"/>
      <c r="F118" s="92"/>
      <c r="G118" s="93">
        <v>50243.31</v>
      </c>
      <c r="H118" s="93"/>
      <c r="I118" s="90" t="s">
        <v>20</v>
      </c>
      <c r="J118" s="94" t="s">
        <v>20</v>
      </c>
      <c r="K118" s="94" t="s">
        <v>20</v>
      </c>
      <c r="L118" s="95"/>
      <c r="M118" s="94" t="s">
        <v>20</v>
      </c>
      <c r="N118" s="146" t="s">
        <v>880</v>
      </c>
    </row>
    <row r="119" spans="1:14" s="14" customFormat="1" ht="22.5" customHeight="1" x14ac:dyDescent="0.25">
      <c r="A119" s="15"/>
      <c r="B119" s="16" t="s">
        <v>1935</v>
      </c>
      <c r="C119" s="92" t="s">
        <v>883</v>
      </c>
      <c r="D119" s="92"/>
      <c r="E119" s="125"/>
      <c r="F119" s="92"/>
      <c r="G119" s="93">
        <v>70681.350000000006</v>
      </c>
      <c r="H119" s="93"/>
      <c r="I119" s="90" t="s">
        <v>20</v>
      </c>
      <c r="J119" s="94" t="s">
        <v>20</v>
      </c>
      <c r="K119" s="94" t="s">
        <v>20</v>
      </c>
      <c r="L119" s="95"/>
      <c r="M119" s="94" t="s">
        <v>20</v>
      </c>
      <c r="N119" s="146" t="s">
        <v>880</v>
      </c>
    </row>
    <row r="120" spans="1:14" s="14" customFormat="1" ht="21" customHeight="1" x14ac:dyDescent="0.25">
      <c r="A120" s="15"/>
      <c r="B120" s="16" t="s">
        <v>1936</v>
      </c>
      <c r="C120" s="92" t="s">
        <v>884</v>
      </c>
      <c r="D120" s="92"/>
      <c r="E120" s="125"/>
      <c r="F120" s="92"/>
      <c r="G120" s="93">
        <v>72882</v>
      </c>
      <c r="H120" s="93"/>
      <c r="I120" s="90" t="s">
        <v>20</v>
      </c>
      <c r="J120" s="94" t="s">
        <v>20</v>
      </c>
      <c r="K120" s="94" t="s">
        <v>20</v>
      </c>
      <c r="L120" s="95"/>
      <c r="M120" s="94" t="s">
        <v>20</v>
      </c>
      <c r="N120" s="146" t="s">
        <v>845</v>
      </c>
    </row>
    <row r="121" spans="1:14" s="14" customFormat="1" ht="20.25" customHeight="1" x14ac:dyDescent="0.25">
      <c r="A121" s="15"/>
      <c r="B121" s="16" t="s">
        <v>1937</v>
      </c>
      <c r="C121" s="92" t="s">
        <v>885</v>
      </c>
      <c r="D121" s="92"/>
      <c r="E121" s="125"/>
      <c r="F121" s="92"/>
      <c r="G121" s="93">
        <v>98868</v>
      </c>
      <c r="H121" s="93"/>
      <c r="I121" s="90" t="s">
        <v>20</v>
      </c>
      <c r="J121" s="94" t="s">
        <v>20</v>
      </c>
      <c r="K121" s="94" t="s">
        <v>20</v>
      </c>
      <c r="L121" s="95"/>
      <c r="M121" s="94" t="s">
        <v>20</v>
      </c>
      <c r="N121" s="146" t="s">
        <v>845</v>
      </c>
    </row>
    <row r="122" spans="1:14" s="14" customFormat="1" ht="21.75" customHeight="1" x14ac:dyDescent="0.25">
      <c r="A122" s="15"/>
      <c r="B122" s="16" t="s">
        <v>1938</v>
      </c>
      <c r="C122" s="92" t="s">
        <v>886</v>
      </c>
      <c r="D122" s="92"/>
      <c r="E122" s="125"/>
      <c r="F122" s="92"/>
      <c r="G122" s="93">
        <v>163200</v>
      </c>
      <c r="H122" s="93"/>
      <c r="I122" s="90" t="s">
        <v>20</v>
      </c>
      <c r="J122" s="94" t="s">
        <v>20</v>
      </c>
      <c r="K122" s="94" t="s">
        <v>20</v>
      </c>
      <c r="L122" s="95"/>
      <c r="M122" s="94" t="s">
        <v>20</v>
      </c>
      <c r="N122" s="146" t="s">
        <v>887</v>
      </c>
    </row>
    <row r="123" spans="1:14" s="14" customFormat="1" ht="20.25" customHeight="1" x14ac:dyDescent="0.25">
      <c r="A123" s="15"/>
      <c r="B123" s="16" t="s">
        <v>1939</v>
      </c>
      <c r="C123" s="92" t="s">
        <v>888</v>
      </c>
      <c r="D123" s="92"/>
      <c r="E123" s="125"/>
      <c r="F123" s="92"/>
      <c r="G123" s="93">
        <v>121774</v>
      </c>
      <c r="H123" s="93"/>
      <c r="I123" s="90" t="s">
        <v>20</v>
      </c>
      <c r="J123" s="94" t="s">
        <v>20</v>
      </c>
      <c r="K123" s="94" t="s">
        <v>20</v>
      </c>
      <c r="L123" s="95"/>
      <c r="M123" s="94" t="s">
        <v>20</v>
      </c>
      <c r="N123" s="146" t="s">
        <v>849</v>
      </c>
    </row>
    <row r="124" spans="1:14" s="14" customFormat="1" ht="21.75" customHeight="1" x14ac:dyDescent="0.25">
      <c r="A124" s="15"/>
      <c r="B124" s="16" t="s">
        <v>1940</v>
      </c>
      <c r="C124" s="92" t="s">
        <v>889</v>
      </c>
      <c r="D124" s="92"/>
      <c r="E124" s="125"/>
      <c r="F124" s="92"/>
      <c r="G124" s="93">
        <v>76386</v>
      </c>
      <c r="H124" s="93">
        <v>10821.35</v>
      </c>
      <c r="I124" s="90" t="s">
        <v>20</v>
      </c>
      <c r="J124" s="94" t="s">
        <v>20</v>
      </c>
      <c r="K124" s="94" t="s">
        <v>20</v>
      </c>
      <c r="L124" s="95"/>
      <c r="M124" s="94" t="s">
        <v>20</v>
      </c>
      <c r="N124" s="146" t="s">
        <v>849</v>
      </c>
    </row>
    <row r="125" spans="1:14" s="14" customFormat="1" ht="23.25" customHeight="1" x14ac:dyDescent="0.25">
      <c r="A125" s="15"/>
      <c r="B125" s="16" t="s">
        <v>1941</v>
      </c>
      <c r="C125" s="92" t="s">
        <v>890</v>
      </c>
      <c r="D125" s="92"/>
      <c r="E125" s="125"/>
      <c r="F125" s="92"/>
      <c r="G125" s="93">
        <v>56405</v>
      </c>
      <c r="H125" s="93"/>
      <c r="I125" s="90" t="s">
        <v>20</v>
      </c>
      <c r="J125" s="94" t="s">
        <v>20</v>
      </c>
      <c r="K125" s="94" t="s">
        <v>20</v>
      </c>
      <c r="L125" s="95"/>
      <c r="M125" s="94" t="s">
        <v>20</v>
      </c>
      <c r="N125" s="146" t="s">
        <v>816</v>
      </c>
    </row>
    <row r="126" spans="1:14" s="14" customFormat="1" ht="23.25" customHeight="1" x14ac:dyDescent="0.25">
      <c r="A126" s="15"/>
      <c r="B126" s="16" t="s">
        <v>1942</v>
      </c>
      <c r="C126" s="92" t="s">
        <v>891</v>
      </c>
      <c r="D126" s="92"/>
      <c r="E126" s="125"/>
      <c r="F126" s="92"/>
      <c r="G126" s="93">
        <v>2222990.1</v>
      </c>
      <c r="H126" s="93">
        <v>2195202.7200000002</v>
      </c>
      <c r="I126" s="90" t="s">
        <v>20</v>
      </c>
      <c r="J126" s="94" t="s">
        <v>20</v>
      </c>
      <c r="K126" s="94" t="s">
        <v>20</v>
      </c>
      <c r="L126" s="95"/>
      <c r="M126" s="94" t="s">
        <v>20</v>
      </c>
      <c r="N126" s="146" t="s">
        <v>892</v>
      </c>
    </row>
    <row r="127" spans="1:14" s="14" customFormat="1" ht="24" customHeight="1" x14ac:dyDescent="0.25">
      <c r="A127" s="15"/>
      <c r="B127" s="16" t="s">
        <v>1943</v>
      </c>
      <c r="C127" s="92" t="s">
        <v>893</v>
      </c>
      <c r="D127" s="92"/>
      <c r="E127" s="125"/>
      <c r="F127" s="92"/>
      <c r="G127" s="93">
        <v>83726.350000000006</v>
      </c>
      <c r="H127" s="93"/>
      <c r="I127" s="90" t="s">
        <v>20</v>
      </c>
      <c r="J127" s="94" t="s">
        <v>20</v>
      </c>
      <c r="K127" s="94" t="s">
        <v>20</v>
      </c>
      <c r="L127" s="95"/>
      <c r="M127" s="94" t="s">
        <v>20</v>
      </c>
      <c r="N127" s="146" t="s">
        <v>880</v>
      </c>
    </row>
    <row r="128" spans="1:14" s="14" customFormat="1" ht="20.25" customHeight="1" x14ac:dyDescent="0.25">
      <c r="A128" s="15"/>
      <c r="B128" s="16" t="s">
        <v>1944</v>
      </c>
      <c r="C128" s="92" t="s">
        <v>894</v>
      </c>
      <c r="D128" s="92"/>
      <c r="E128" s="125"/>
      <c r="F128" s="92"/>
      <c r="G128" s="93">
        <v>114640</v>
      </c>
      <c r="H128" s="93"/>
      <c r="I128" s="90" t="s">
        <v>20</v>
      </c>
      <c r="J128" s="94" t="s">
        <v>20</v>
      </c>
      <c r="K128" s="94" t="s">
        <v>20</v>
      </c>
      <c r="L128" s="95"/>
      <c r="M128" s="94" t="s">
        <v>20</v>
      </c>
      <c r="N128" s="146" t="s">
        <v>895</v>
      </c>
    </row>
    <row r="129" spans="1:14" s="14" customFormat="1" ht="23.25" customHeight="1" x14ac:dyDescent="0.25">
      <c r="A129" s="15"/>
      <c r="B129" s="16" t="s">
        <v>1945</v>
      </c>
      <c r="C129" s="92" t="s">
        <v>896</v>
      </c>
      <c r="D129" s="92"/>
      <c r="E129" s="125"/>
      <c r="F129" s="92"/>
      <c r="G129" s="93">
        <v>52793</v>
      </c>
      <c r="H129" s="93">
        <v>13638.34</v>
      </c>
      <c r="I129" s="90" t="s">
        <v>20</v>
      </c>
      <c r="J129" s="94" t="s">
        <v>20</v>
      </c>
      <c r="K129" s="94" t="s">
        <v>20</v>
      </c>
      <c r="L129" s="95"/>
      <c r="M129" s="94" t="s">
        <v>20</v>
      </c>
      <c r="N129" s="146" t="s">
        <v>897</v>
      </c>
    </row>
    <row r="130" spans="1:14" s="14" customFormat="1" ht="20.25" customHeight="1" x14ac:dyDescent="0.25">
      <c r="A130" s="15"/>
      <c r="B130" s="16" t="s">
        <v>1946</v>
      </c>
      <c r="C130" s="92" t="s">
        <v>898</v>
      </c>
      <c r="D130" s="92"/>
      <c r="E130" s="125"/>
      <c r="F130" s="92"/>
      <c r="G130" s="93">
        <v>378013.4</v>
      </c>
      <c r="H130" s="93">
        <v>373288.22</v>
      </c>
      <c r="I130" s="90" t="s">
        <v>20</v>
      </c>
      <c r="J130" s="94" t="s">
        <v>20</v>
      </c>
      <c r="K130" s="94" t="s">
        <v>20</v>
      </c>
      <c r="L130" s="95"/>
      <c r="M130" s="95" t="s">
        <v>20</v>
      </c>
      <c r="N130" s="146" t="s">
        <v>892</v>
      </c>
    </row>
    <row r="131" spans="1:14" s="14" customFormat="1" ht="31.5" customHeight="1" x14ac:dyDescent="0.25">
      <c r="A131" s="15"/>
      <c r="B131" s="16" t="s">
        <v>1947</v>
      </c>
      <c r="C131" s="92" t="s">
        <v>899</v>
      </c>
      <c r="D131" s="92"/>
      <c r="E131" s="125"/>
      <c r="F131" s="92"/>
      <c r="G131" s="93">
        <v>61069.33</v>
      </c>
      <c r="H131" s="93"/>
      <c r="I131" s="90" t="s">
        <v>20</v>
      </c>
      <c r="J131" s="94" t="s">
        <v>20</v>
      </c>
      <c r="K131" s="94" t="s">
        <v>20</v>
      </c>
      <c r="L131" s="95"/>
      <c r="M131" s="95" t="s">
        <v>20</v>
      </c>
      <c r="N131" s="146" t="s">
        <v>900</v>
      </c>
    </row>
    <row r="132" spans="1:14" s="14" customFormat="1" ht="26.25" customHeight="1" x14ac:dyDescent="0.25">
      <c r="A132" s="15"/>
      <c r="B132" s="16" t="s">
        <v>1948</v>
      </c>
      <c r="C132" s="92" t="s">
        <v>901</v>
      </c>
      <c r="D132" s="92"/>
      <c r="E132" s="125"/>
      <c r="F132" s="92"/>
      <c r="G132" s="93">
        <v>4411356</v>
      </c>
      <c r="H132" s="93">
        <v>4411356</v>
      </c>
      <c r="I132" s="90" t="s">
        <v>20</v>
      </c>
      <c r="J132" s="94" t="s">
        <v>20</v>
      </c>
      <c r="K132" s="94" t="s">
        <v>20</v>
      </c>
      <c r="L132" s="95"/>
      <c r="M132" s="94" t="s">
        <v>20</v>
      </c>
      <c r="N132" s="146" t="s">
        <v>902</v>
      </c>
    </row>
    <row r="133" spans="1:14" s="14" customFormat="1" ht="26.25" customHeight="1" x14ac:dyDescent="0.25">
      <c r="A133" s="15"/>
      <c r="B133" s="16" t="s">
        <v>1949</v>
      </c>
      <c r="C133" s="92" t="s">
        <v>903</v>
      </c>
      <c r="D133" s="92"/>
      <c r="E133" s="125"/>
      <c r="F133" s="92"/>
      <c r="G133" s="93">
        <v>243868.04</v>
      </c>
      <c r="H133" s="93">
        <v>239803.57</v>
      </c>
      <c r="I133" s="90" t="s">
        <v>20</v>
      </c>
      <c r="J133" s="94" t="s">
        <v>20</v>
      </c>
      <c r="K133" s="94" t="s">
        <v>20</v>
      </c>
      <c r="L133" s="95"/>
      <c r="M133" s="94" t="s">
        <v>20</v>
      </c>
      <c r="N133" s="146" t="s">
        <v>904</v>
      </c>
    </row>
    <row r="134" spans="1:14" s="14" customFormat="1" ht="26.25" customHeight="1" x14ac:dyDescent="0.25">
      <c r="A134" s="15"/>
      <c r="B134" s="16" t="s">
        <v>1950</v>
      </c>
      <c r="C134" s="92" t="s">
        <v>905</v>
      </c>
      <c r="D134" s="92"/>
      <c r="E134" s="125"/>
      <c r="F134" s="92"/>
      <c r="G134" s="93">
        <v>243868.04</v>
      </c>
      <c r="H134" s="93">
        <v>237093.93</v>
      </c>
      <c r="I134" s="90" t="s">
        <v>20</v>
      </c>
      <c r="J134" s="94" t="s">
        <v>20</v>
      </c>
      <c r="K134" s="94" t="s">
        <v>20</v>
      </c>
      <c r="L134" s="95"/>
      <c r="M134" s="94" t="s">
        <v>20</v>
      </c>
      <c r="N134" s="146" t="s">
        <v>904</v>
      </c>
    </row>
    <row r="135" spans="1:14" s="14" customFormat="1" ht="27.75" customHeight="1" x14ac:dyDescent="0.25">
      <c r="A135" s="15"/>
      <c r="B135" s="16" t="s">
        <v>1951</v>
      </c>
      <c r="C135" s="92" t="s">
        <v>906</v>
      </c>
      <c r="D135" s="92"/>
      <c r="E135" s="125"/>
      <c r="F135" s="92"/>
      <c r="G135" s="93">
        <v>243868.04</v>
      </c>
      <c r="H135" s="93">
        <v>237093.93</v>
      </c>
      <c r="I135" s="90" t="s">
        <v>20</v>
      </c>
      <c r="J135" s="94" t="s">
        <v>20</v>
      </c>
      <c r="K135" s="94" t="s">
        <v>20</v>
      </c>
      <c r="L135" s="95"/>
      <c r="M135" s="94" t="s">
        <v>20</v>
      </c>
      <c r="N135" s="146" t="s">
        <v>904</v>
      </c>
    </row>
    <row r="136" spans="1:14" s="14" customFormat="1" ht="20.25" customHeight="1" x14ac:dyDescent="0.25">
      <c r="A136" s="15"/>
      <c r="B136" s="16" t="s">
        <v>1952</v>
      </c>
      <c r="C136" s="92" t="s">
        <v>907</v>
      </c>
      <c r="D136" s="92"/>
      <c r="E136" s="125"/>
      <c r="F136" s="92"/>
      <c r="G136" s="93">
        <v>50000</v>
      </c>
      <c r="H136" s="93"/>
      <c r="I136" s="90" t="s">
        <v>20</v>
      </c>
      <c r="J136" s="94" t="s">
        <v>20</v>
      </c>
      <c r="K136" s="94" t="s">
        <v>20</v>
      </c>
      <c r="L136" s="95"/>
      <c r="M136" s="94" t="s">
        <v>20</v>
      </c>
      <c r="N136" s="95" t="s">
        <v>908</v>
      </c>
    </row>
    <row r="137" spans="1:14" s="14" customFormat="1" ht="21.75" customHeight="1" x14ac:dyDescent="0.25">
      <c r="A137" s="15"/>
      <c r="B137" s="16" t="s">
        <v>1953</v>
      </c>
      <c r="C137" s="99" t="s">
        <v>907</v>
      </c>
      <c r="D137" s="99"/>
      <c r="E137" s="125"/>
      <c r="F137" s="99"/>
      <c r="G137" s="100">
        <v>50000</v>
      </c>
      <c r="H137" s="100"/>
      <c r="I137" s="90" t="s">
        <v>20</v>
      </c>
      <c r="J137" s="101" t="s">
        <v>20</v>
      </c>
      <c r="K137" s="101" t="s">
        <v>20</v>
      </c>
      <c r="L137" s="95"/>
      <c r="M137" s="101" t="s">
        <v>20</v>
      </c>
      <c r="N137" s="146" t="s">
        <v>908</v>
      </c>
    </row>
    <row r="138" spans="1:14" s="14" customFormat="1" ht="20.25" customHeight="1" x14ac:dyDescent="0.25">
      <c r="A138" s="15"/>
      <c r="B138" s="16" t="s">
        <v>1954</v>
      </c>
      <c r="C138" s="99" t="s">
        <v>909</v>
      </c>
      <c r="D138" s="99"/>
      <c r="E138" s="125"/>
      <c r="F138" s="99"/>
      <c r="G138" s="100">
        <v>1194642</v>
      </c>
      <c r="H138" s="100"/>
      <c r="I138" s="90" t="s">
        <v>20</v>
      </c>
      <c r="J138" s="101" t="s">
        <v>20</v>
      </c>
      <c r="K138" s="101" t="s">
        <v>20</v>
      </c>
      <c r="L138" s="102"/>
      <c r="M138" s="102" t="s">
        <v>20</v>
      </c>
      <c r="N138" s="147" t="s">
        <v>910</v>
      </c>
    </row>
    <row r="139" spans="1:14" s="14" customFormat="1" ht="25.5" customHeight="1" x14ac:dyDescent="0.25">
      <c r="A139" s="15"/>
      <c r="B139" s="16" t="s">
        <v>1955</v>
      </c>
      <c r="C139" s="99" t="s">
        <v>911</v>
      </c>
      <c r="D139" s="99"/>
      <c r="E139" s="125"/>
      <c r="F139" s="99"/>
      <c r="G139" s="100">
        <v>652000</v>
      </c>
      <c r="H139" s="100"/>
      <c r="I139" s="90" t="s">
        <v>20</v>
      </c>
      <c r="J139" s="101" t="s">
        <v>20</v>
      </c>
      <c r="K139" s="101" t="s">
        <v>20</v>
      </c>
      <c r="L139" s="102"/>
      <c r="M139" s="102" t="s">
        <v>20</v>
      </c>
      <c r="N139" s="147" t="s">
        <v>912</v>
      </c>
    </row>
    <row r="140" spans="1:14" s="14" customFormat="1" ht="21.75" customHeight="1" x14ac:dyDescent="0.25">
      <c r="A140" s="15"/>
      <c r="B140" s="16" t="s">
        <v>1956</v>
      </c>
      <c r="C140" s="99" t="s">
        <v>913</v>
      </c>
      <c r="D140" s="99"/>
      <c r="E140" s="125"/>
      <c r="F140" s="99"/>
      <c r="G140" s="100">
        <v>1484261</v>
      </c>
      <c r="H140" s="100"/>
      <c r="I140" s="90" t="s">
        <v>20</v>
      </c>
      <c r="J140" s="101" t="s">
        <v>20</v>
      </c>
      <c r="K140" s="101" t="s">
        <v>20</v>
      </c>
      <c r="L140" s="102"/>
      <c r="M140" s="102" t="s">
        <v>20</v>
      </c>
      <c r="N140" s="147" t="s">
        <v>914</v>
      </c>
    </row>
    <row r="141" spans="1:14" s="14" customFormat="1" ht="24" customHeight="1" x14ac:dyDescent="0.25">
      <c r="A141" s="15"/>
      <c r="B141" s="16" t="s">
        <v>1957</v>
      </c>
      <c r="C141" s="99" t="s">
        <v>915</v>
      </c>
      <c r="D141" s="99"/>
      <c r="E141" s="125"/>
      <c r="F141" s="99"/>
      <c r="G141" s="100">
        <v>155434</v>
      </c>
      <c r="H141" s="100"/>
      <c r="I141" s="90" t="s">
        <v>20</v>
      </c>
      <c r="J141" s="101" t="s">
        <v>20</v>
      </c>
      <c r="K141" s="101" t="s">
        <v>20</v>
      </c>
      <c r="L141" s="102"/>
      <c r="M141" s="102" t="s">
        <v>20</v>
      </c>
      <c r="N141" s="147" t="s">
        <v>916</v>
      </c>
    </row>
    <row r="142" spans="1:14" s="14" customFormat="1" ht="21.75" customHeight="1" x14ac:dyDescent="0.25">
      <c r="A142" s="15"/>
      <c r="B142" s="16" t="s">
        <v>1958</v>
      </c>
      <c r="C142" s="99" t="s">
        <v>917</v>
      </c>
      <c r="D142" s="99"/>
      <c r="E142" s="125"/>
      <c r="F142" s="99"/>
      <c r="G142" s="100">
        <v>3595155</v>
      </c>
      <c r="H142" s="100"/>
      <c r="I142" s="90" t="s">
        <v>20</v>
      </c>
      <c r="J142" s="101" t="s">
        <v>20</v>
      </c>
      <c r="K142" s="101" t="s">
        <v>20</v>
      </c>
      <c r="L142" s="102"/>
      <c r="M142" s="102" t="s">
        <v>20</v>
      </c>
      <c r="N142" s="147" t="s">
        <v>918</v>
      </c>
    </row>
    <row r="143" spans="1:14" s="14" customFormat="1" ht="20.25" customHeight="1" x14ac:dyDescent="0.25">
      <c r="A143" s="15"/>
      <c r="B143" s="16" t="s">
        <v>1959</v>
      </c>
      <c r="C143" s="99" t="s">
        <v>919</v>
      </c>
      <c r="D143" s="99"/>
      <c r="E143" s="125"/>
      <c r="F143" s="99"/>
      <c r="G143" s="100">
        <v>105400</v>
      </c>
      <c r="H143" s="100"/>
      <c r="I143" s="90" t="s">
        <v>20</v>
      </c>
      <c r="J143" s="101" t="s">
        <v>20</v>
      </c>
      <c r="K143" s="101" t="s">
        <v>20</v>
      </c>
      <c r="L143" s="102"/>
      <c r="M143" s="101" t="s">
        <v>20</v>
      </c>
      <c r="N143" s="147" t="s">
        <v>920</v>
      </c>
    </row>
    <row r="144" spans="1:14" s="14" customFormat="1" ht="21.75" customHeight="1" x14ac:dyDescent="0.25">
      <c r="A144" s="15"/>
      <c r="B144" s="16" t="s">
        <v>1960</v>
      </c>
      <c r="C144" s="99" t="s">
        <v>921</v>
      </c>
      <c r="D144" s="99"/>
      <c r="E144" s="125"/>
      <c r="F144" s="99"/>
      <c r="G144" s="100">
        <v>103142.5</v>
      </c>
      <c r="H144" s="100"/>
      <c r="I144" s="90" t="s">
        <v>20</v>
      </c>
      <c r="J144" s="101" t="s">
        <v>20</v>
      </c>
      <c r="K144" s="101" t="s">
        <v>20</v>
      </c>
      <c r="L144" s="102"/>
      <c r="M144" s="102" t="s">
        <v>20</v>
      </c>
      <c r="N144" s="147" t="s">
        <v>922</v>
      </c>
    </row>
    <row r="145" spans="1:14" s="14" customFormat="1" ht="24.75" customHeight="1" x14ac:dyDescent="0.25">
      <c r="A145" s="15"/>
      <c r="B145" s="16" t="s">
        <v>1961</v>
      </c>
      <c r="C145" s="99" t="s">
        <v>923</v>
      </c>
      <c r="D145" s="99"/>
      <c r="E145" s="125"/>
      <c r="F145" s="99"/>
      <c r="G145" s="100">
        <v>84953.4</v>
      </c>
      <c r="H145" s="100"/>
      <c r="I145" s="90" t="s">
        <v>20</v>
      </c>
      <c r="J145" s="101" t="s">
        <v>20</v>
      </c>
      <c r="K145" s="101" t="s">
        <v>20</v>
      </c>
      <c r="L145" s="102"/>
      <c r="M145" s="102" t="s">
        <v>20</v>
      </c>
      <c r="N145" s="147" t="s">
        <v>924</v>
      </c>
    </row>
    <row r="146" spans="1:14" s="14" customFormat="1" ht="21.75" customHeight="1" x14ac:dyDescent="0.25">
      <c r="A146" s="15"/>
      <c r="B146" s="16" t="s">
        <v>1962</v>
      </c>
      <c r="C146" s="99" t="s">
        <v>925</v>
      </c>
      <c r="D146" s="99"/>
      <c r="E146" s="125"/>
      <c r="F146" s="99"/>
      <c r="G146" s="100">
        <v>398962</v>
      </c>
      <c r="H146" s="100"/>
      <c r="I146" s="90" t="s">
        <v>20</v>
      </c>
      <c r="J146" s="101" t="s">
        <v>20</v>
      </c>
      <c r="K146" s="101" t="s">
        <v>20</v>
      </c>
      <c r="L146" s="102"/>
      <c r="M146" s="102" t="s">
        <v>20</v>
      </c>
      <c r="N146" s="147" t="s">
        <v>926</v>
      </c>
    </row>
    <row r="147" spans="1:14" s="14" customFormat="1" ht="25.5" customHeight="1" x14ac:dyDescent="0.25">
      <c r="A147" s="15"/>
      <c r="B147" s="16" t="s">
        <v>1963</v>
      </c>
      <c r="C147" s="99" t="s">
        <v>927</v>
      </c>
      <c r="D147" s="99"/>
      <c r="E147" s="125"/>
      <c r="F147" s="99"/>
      <c r="G147" s="100">
        <v>61400</v>
      </c>
      <c r="H147" s="100"/>
      <c r="I147" s="90" t="s">
        <v>20</v>
      </c>
      <c r="J147" s="101" t="s">
        <v>20</v>
      </c>
      <c r="K147" s="101" t="s">
        <v>20</v>
      </c>
      <c r="L147" s="102"/>
      <c r="M147" s="102" t="s">
        <v>20</v>
      </c>
      <c r="N147" s="147" t="s">
        <v>928</v>
      </c>
    </row>
    <row r="148" spans="1:14" s="14" customFormat="1" ht="21.75" customHeight="1" x14ac:dyDescent="0.25">
      <c r="A148" s="15"/>
      <c r="B148" s="16" t="s">
        <v>1964</v>
      </c>
      <c r="C148" s="99" t="s">
        <v>929</v>
      </c>
      <c r="D148" s="99"/>
      <c r="E148" s="125"/>
      <c r="F148" s="99"/>
      <c r="G148" s="100">
        <v>73631</v>
      </c>
      <c r="H148" s="100"/>
      <c r="I148" s="90" t="s">
        <v>20</v>
      </c>
      <c r="J148" s="101" t="s">
        <v>20</v>
      </c>
      <c r="K148" s="101" t="s">
        <v>20</v>
      </c>
      <c r="L148" s="102"/>
      <c r="M148" s="102" t="s">
        <v>20</v>
      </c>
      <c r="N148" s="147" t="s">
        <v>928</v>
      </c>
    </row>
    <row r="149" spans="1:14" s="14" customFormat="1" ht="27" customHeight="1" x14ac:dyDescent="0.25">
      <c r="A149" s="15"/>
      <c r="B149" s="16" t="s">
        <v>1965</v>
      </c>
      <c r="C149" s="99" t="s">
        <v>930</v>
      </c>
      <c r="D149" s="99"/>
      <c r="E149" s="125"/>
      <c r="F149" s="99"/>
      <c r="G149" s="100">
        <v>58548</v>
      </c>
      <c r="H149" s="100"/>
      <c r="I149" s="90" t="s">
        <v>20</v>
      </c>
      <c r="J149" s="101" t="s">
        <v>20</v>
      </c>
      <c r="K149" s="101" t="s">
        <v>20</v>
      </c>
      <c r="L149" s="102"/>
      <c r="M149" s="102" t="s">
        <v>20</v>
      </c>
      <c r="N149" s="147" t="s">
        <v>931</v>
      </c>
    </row>
    <row r="150" spans="1:14" ht="16.5" x14ac:dyDescent="0.25">
      <c r="A150" s="15"/>
      <c r="B150" s="16" t="s">
        <v>1966</v>
      </c>
      <c r="C150" s="105" t="s">
        <v>932</v>
      </c>
      <c r="D150" s="105"/>
      <c r="E150" s="125"/>
      <c r="F150" s="105"/>
      <c r="G150" s="105">
        <v>56058.75</v>
      </c>
      <c r="H150" s="105"/>
      <c r="I150" s="90" t="s">
        <v>20</v>
      </c>
      <c r="J150" s="105" t="s">
        <v>20</v>
      </c>
      <c r="K150" s="105" t="s">
        <v>20</v>
      </c>
      <c r="L150" s="102"/>
      <c r="M150" s="102" t="s">
        <v>20</v>
      </c>
      <c r="N150" s="147" t="s">
        <v>931</v>
      </c>
    </row>
    <row r="151" spans="1:14" ht="16.5" x14ac:dyDescent="0.25">
      <c r="A151" s="15"/>
      <c r="B151" s="16" t="s">
        <v>1967</v>
      </c>
      <c r="C151" s="101" t="s">
        <v>933</v>
      </c>
      <c r="D151" s="129"/>
      <c r="E151" s="125"/>
      <c r="F151" s="105"/>
      <c r="G151" s="105">
        <v>50243.31</v>
      </c>
      <c r="H151" s="122"/>
      <c r="I151" s="90" t="s">
        <v>20</v>
      </c>
      <c r="J151" s="105" t="s">
        <v>20</v>
      </c>
      <c r="K151" s="105" t="s">
        <v>20</v>
      </c>
      <c r="L151" s="106"/>
      <c r="M151" s="106" t="s">
        <v>20</v>
      </c>
      <c r="N151" s="147" t="s">
        <v>931</v>
      </c>
    </row>
    <row r="152" spans="1:14" ht="16.5" x14ac:dyDescent="0.25">
      <c r="A152" s="15"/>
      <c r="B152" s="16" t="s">
        <v>1968</v>
      </c>
      <c r="C152" s="101" t="s">
        <v>934</v>
      </c>
      <c r="D152" s="129"/>
      <c r="E152" s="125"/>
      <c r="F152" s="105"/>
      <c r="G152" s="126">
        <v>70681.350000000006</v>
      </c>
      <c r="H152" s="123"/>
      <c r="I152" s="90" t="s">
        <v>20</v>
      </c>
      <c r="J152" s="105" t="s">
        <v>20</v>
      </c>
      <c r="K152" s="105" t="s">
        <v>20</v>
      </c>
      <c r="L152" s="106"/>
      <c r="M152" s="106" t="s">
        <v>20</v>
      </c>
      <c r="N152" s="147" t="s">
        <v>931</v>
      </c>
    </row>
    <row r="153" spans="1:14" ht="18" x14ac:dyDescent="0.25">
      <c r="A153" s="15"/>
      <c r="B153" s="16" t="s">
        <v>1969</v>
      </c>
      <c r="C153" s="120" t="s">
        <v>903</v>
      </c>
      <c r="D153" s="121"/>
      <c r="E153" s="125"/>
      <c r="F153" s="105"/>
      <c r="G153" s="123">
        <v>243868.04</v>
      </c>
      <c r="H153" s="123">
        <v>237093.93</v>
      </c>
      <c r="I153" s="90" t="s">
        <v>20</v>
      </c>
      <c r="J153" s="105" t="s">
        <v>20</v>
      </c>
      <c r="K153" s="105" t="s">
        <v>20</v>
      </c>
      <c r="L153" s="106"/>
      <c r="M153" s="106" t="s">
        <v>20</v>
      </c>
      <c r="N153" s="147" t="s">
        <v>935</v>
      </c>
    </row>
    <row r="154" spans="1:14" ht="18" x14ac:dyDescent="0.25">
      <c r="A154" s="15"/>
      <c r="B154" s="16" t="s">
        <v>1970</v>
      </c>
      <c r="C154" s="120" t="s">
        <v>903</v>
      </c>
      <c r="D154" s="121"/>
      <c r="E154" s="125"/>
      <c r="F154" s="105"/>
      <c r="G154" s="123">
        <v>243868.04</v>
      </c>
      <c r="H154" s="123">
        <v>237093.93</v>
      </c>
      <c r="I154" s="90" t="s">
        <v>20</v>
      </c>
      <c r="J154" s="105" t="s">
        <v>20</v>
      </c>
      <c r="K154" s="105" t="s">
        <v>20</v>
      </c>
      <c r="L154" s="106"/>
      <c r="M154" s="106" t="s">
        <v>20</v>
      </c>
      <c r="N154" s="147" t="s">
        <v>935</v>
      </c>
    </row>
    <row r="155" spans="1:14" ht="18" x14ac:dyDescent="0.25">
      <c r="A155" s="15"/>
      <c r="B155" s="16" t="s">
        <v>1971</v>
      </c>
      <c r="C155" s="120" t="s">
        <v>903</v>
      </c>
      <c r="D155" s="121"/>
      <c r="E155" s="125"/>
      <c r="F155" s="105"/>
      <c r="G155" s="122">
        <v>243868.04</v>
      </c>
      <c r="H155" s="122">
        <v>237093.93</v>
      </c>
      <c r="I155" s="90" t="s">
        <v>20</v>
      </c>
      <c r="J155" s="105" t="s">
        <v>20</v>
      </c>
      <c r="K155" s="105" t="s">
        <v>20</v>
      </c>
      <c r="L155" s="106"/>
      <c r="M155" s="106" t="s">
        <v>20</v>
      </c>
      <c r="N155" s="147" t="s">
        <v>935</v>
      </c>
    </row>
    <row r="156" spans="1:14" ht="16.5" x14ac:dyDescent="0.25">
      <c r="A156" s="15"/>
      <c r="B156" s="16" t="s">
        <v>1972</v>
      </c>
      <c r="C156" s="120" t="s">
        <v>936</v>
      </c>
      <c r="D156" s="121"/>
      <c r="E156" s="125"/>
      <c r="F156" s="121"/>
      <c r="G156" s="122">
        <v>2995150</v>
      </c>
      <c r="H156" s="122"/>
      <c r="I156" s="90" t="s">
        <v>20</v>
      </c>
      <c r="J156" s="105" t="s">
        <v>20</v>
      </c>
      <c r="K156" s="105" t="s">
        <v>20</v>
      </c>
      <c r="L156" s="106"/>
      <c r="M156" s="106" t="s">
        <v>20</v>
      </c>
      <c r="N156" s="147" t="s">
        <v>937</v>
      </c>
    </row>
    <row r="157" spans="1:14" ht="24.75" x14ac:dyDescent="0.25">
      <c r="A157" s="15"/>
      <c r="B157" s="16" t="s">
        <v>1973</v>
      </c>
      <c r="C157" s="120" t="s">
        <v>938</v>
      </c>
      <c r="D157" s="121"/>
      <c r="E157" s="125"/>
      <c r="F157" s="121"/>
      <c r="G157" s="122">
        <v>59560</v>
      </c>
      <c r="H157" s="122"/>
      <c r="I157" s="90" t="s">
        <v>20</v>
      </c>
      <c r="J157" s="105" t="s">
        <v>20</v>
      </c>
      <c r="K157" s="105" t="s">
        <v>20</v>
      </c>
      <c r="L157" s="106"/>
      <c r="M157" s="106" t="s">
        <v>20</v>
      </c>
      <c r="N157" s="147" t="s">
        <v>939</v>
      </c>
    </row>
    <row r="158" spans="1:14" ht="16.5" x14ac:dyDescent="0.25">
      <c r="A158" s="15"/>
      <c r="B158" s="16" t="s">
        <v>1974</v>
      </c>
      <c r="C158" s="120" t="s">
        <v>940</v>
      </c>
      <c r="D158" s="121"/>
      <c r="E158" s="125"/>
      <c r="F158" s="121"/>
      <c r="G158" s="122">
        <v>87000</v>
      </c>
      <c r="H158" s="122"/>
      <c r="I158" s="90" t="s">
        <v>20</v>
      </c>
      <c r="J158" s="105" t="s">
        <v>20</v>
      </c>
      <c r="K158" s="105" t="s">
        <v>20</v>
      </c>
      <c r="L158" s="106"/>
      <c r="M158" s="106" t="s">
        <v>20</v>
      </c>
      <c r="N158" s="147" t="s">
        <v>941</v>
      </c>
    </row>
    <row r="159" spans="1:14" ht="24.75" x14ac:dyDescent="0.25">
      <c r="A159" s="15"/>
      <c r="B159" s="16" t="s">
        <v>1975</v>
      </c>
      <c r="C159" s="101" t="s">
        <v>942</v>
      </c>
      <c r="D159" s="129"/>
      <c r="E159" s="125"/>
      <c r="F159" s="121"/>
      <c r="G159" s="122">
        <v>151910</v>
      </c>
      <c r="H159" s="122"/>
      <c r="I159" s="90" t="s">
        <v>20</v>
      </c>
      <c r="J159" s="105" t="s">
        <v>20</v>
      </c>
      <c r="K159" s="105" t="s">
        <v>20</v>
      </c>
      <c r="L159" s="106"/>
      <c r="M159" s="106" t="s">
        <v>20</v>
      </c>
      <c r="N159" s="147" t="s">
        <v>943</v>
      </c>
    </row>
    <row r="160" spans="1:14" ht="16.5" x14ac:dyDescent="0.25">
      <c r="A160" s="15"/>
      <c r="B160" s="16" t="s">
        <v>1976</v>
      </c>
      <c r="C160" s="101" t="s">
        <v>944</v>
      </c>
      <c r="D160" s="129"/>
      <c r="E160" s="125"/>
      <c r="F160" s="121"/>
      <c r="G160" s="122">
        <v>153458</v>
      </c>
      <c r="H160" s="122"/>
      <c r="I160" s="90" t="s">
        <v>20</v>
      </c>
      <c r="J160" s="105" t="s">
        <v>20</v>
      </c>
      <c r="K160" s="105" t="s">
        <v>20</v>
      </c>
      <c r="L160" s="106"/>
      <c r="M160" s="106" t="s">
        <v>20</v>
      </c>
      <c r="N160" s="147" t="s">
        <v>945</v>
      </c>
    </row>
    <row r="161" spans="1:14" ht="16.5" x14ac:dyDescent="0.25">
      <c r="A161" s="15"/>
      <c r="B161" s="16" t="s">
        <v>1977</v>
      </c>
      <c r="C161" s="101" t="s">
        <v>946</v>
      </c>
      <c r="D161" s="129"/>
      <c r="E161" s="125"/>
      <c r="F161" s="121"/>
      <c r="G161" s="122">
        <v>200000</v>
      </c>
      <c r="H161" s="122"/>
      <c r="I161" s="90" t="s">
        <v>20</v>
      </c>
      <c r="J161" s="105" t="s">
        <v>20</v>
      </c>
      <c r="K161" s="105" t="s">
        <v>20</v>
      </c>
      <c r="L161" s="106"/>
      <c r="M161" s="106" t="s">
        <v>20</v>
      </c>
      <c r="N161" s="147" t="s">
        <v>947</v>
      </c>
    </row>
    <row r="162" spans="1:14" ht="16.5" x14ac:dyDescent="0.25">
      <c r="A162" s="15"/>
      <c r="B162" s="16" t="s">
        <v>1978</v>
      </c>
      <c r="C162" s="101" t="s">
        <v>948</v>
      </c>
      <c r="D162" s="129"/>
      <c r="E162" s="125"/>
      <c r="F162" s="121"/>
      <c r="G162" s="122">
        <v>52300</v>
      </c>
      <c r="H162" s="122"/>
      <c r="I162" s="90" t="s">
        <v>20</v>
      </c>
      <c r="J162" s="105" t="s">
        <v>20</v>
      </c>
      <c r="K162" s="105" t="s">
        <v>20</v>
      </c>
      <c r="L162" s="106"/>
      <c r="M162" s="106" t="s">
        <v>20</v>
      </c>
      <c r="N162" s="147" t="s">
        <v>949</v>
      </c>
    </row>
    <row r="163" spans="1:14" ht="16.5" x14ac:dyDescent="0.25">
      <c r="A163" s="15"/>
      <c r="B163" s="16" t="s">
        <v>1979</v>
      </c>
      <c r="C163" s="101" t="s">
        <v>950</v>
      </c>
      <c r="D163" s="129"/>
      <c r="E163" s="125"/>
      <c r="F163" s="121"/>
      <c r="G163" s="122">
        <v>307000</v>
      </c>
      <c r="H163" s="122">
        <v>307000</v>
      </c>
      <c r="I163" s="90" t="s">
        <v>20</v>
      </c>
      <c r="J163" s="105" t="s">
        <v>20</v>
      </c>
      <c r="K163" s="105" t="s">
        <v>20</v>
      </c>
      <c r="L163" s="106"/>
      <c r="M163" s="106" t="s">
        <v>20</v>
      </c>
      <c r="N163" s="147" t="s">
        <v>951</v>
      </c>
    </row>
    <row r="164" spans="1:14" ht="16.5" x14ac:dyDescent="0.25">
      <c r="A164" s="15"/>
      <c r="B164" s="16" t="s">
        <v>1980</v>
      </c>
      <c r="C164" s="101" t="s">
        <v>952</v>
      </c>
      <c r="D164" s="129"/>
      <c r="E164" s="125"/>
      <c r="F164" s="121"/>
      <c r="G164" s="122">
        <v>55290</v>
      </c>
      <c r="H164" s="122"/>
      <c r="I164" s="90" t="s">
        <v>20</v>
      </c>
      <c r="J164" s="105" t="s">
        <v>20</v>
      </c>
      <c r="K164" s="105" t="s">
        <v>20</v>
      </c>
      <c r="L164" s="106"/>
      <c r="M164" s="106" t="s">
        <v>20</v>
      </c>
      <c r="N164" s="147" t="s">
        <v>953</v>
      </c>
    </row>
    <row r="165" spans="1:14" ht="16.5" x14ac:dyDescent="0.25">
      <c r="A165" s="15"/>
      <c r="B165" s="16" t="s">
        <v>1981</v>
      </c>
      <c r="C165" s="101" t="s">
        <v>954</v>
      </c>
      <c r="D165" s="129"/>
      <c r="E165" s="125"/>
      <c r="F165" s="121"/>
      <c r="G165" s="122">
        <v>91500</v>
      </c>
      <c r="H165" s="122"/>
      <c r="I165" s="90" t="s">
        <v>20</v>
      </c>
      <c r="J165" s="105" t="s">
        <v>20</v>
      </c>
      <c r="K165" s="105" t="s">
        <v>20</v>
      </c>
      <c r="L165" s="106"/>
      <c r="M165" s="106" t="s">
        <v>20</v>
      </c>
      <c r="N165" s="147" t="s">
        <v>955</v>
      </c>
    </row>
    <row r="166" spans="1:14" ht="16.5" x14ac:dyDescent="0.25">
      <c r="A166" s="15"/>
      <c r="B166" s="16" t="s">
        <v>1982</v>
      </c>
      <c r="C166" s="101" t="s">
        <v>956</v>
      </c>
      <c r="D166" s="129"/>
      <c r="E166" s="125"/>
      <c r="F166" s="121"/>
      <c r="G166" s="122">
        <v>1715000</v>
      </c>
      <c r="H166" s="122">
        <v>257250.17</v>
      </c>
      <c r="I166" s="90" t="s">
        <v>20</v>
      </c>
      <c r="J166" s="105" t="s">
        <v>20</v>
      </c>
      <c r="K166" s="105" t="s">
        <v>20</v>
      </c>
      <c r="L166" s="106"/>
      <c r="M166" s="106" t="s">
        <v>20</v>
      </c>
      <c r="N166" s="147" t="s">
        <v>957</v>
      </c>
    </row>
    <row r="167" spans="1:14" ht="16.5" x14ac:dyDescent="0.25">
      <c r="A167" s="15"/>
      <c r="B167" s="16" t="s">
        <v>1983</v>
      </c>
      <c r="C167" s="101" t="s">
        <v>919</v>
      </c>
      <c r="D167" s="129"/>
      <c r="E167" s="125"/>
      <c r="F167" s="121"/>
      <c r="G167" s="122">
        <v>54200</v>
      </c>
      <c r="H167" s="122"/>
      <c r="I167" s="90" t="s">
        <v>20</v>
      </c>
      <c r="J167" s="105" t="s">
        <v>20</v>
      </c>
      <c r="K167" s="105" t="s">
        <v>20</v>
      </c>
      <c r="L167" s="106"/>
      <c r="M167" s="106" t="s">
        <v>20</v>
      </c>
      <c r="N167" s="147" t="s">
        <v>958</v>
      </c>
    </row>
    <row r="168" spans="1:14" ht="16.5" x14ac:dyDescent="0.25">
      <c r="A168" s="15"/>
      <c r="B168" s="16" t="s">
        <v>1984</v>
      </c>
      <c r="C168" s="101" t="s">
        <v>959</v>
      </c>
      <c r="D168" s="129"/>
      <c r="E168" s="125"/>
      <c r="F168" s="105"/>
      <c r="G168" s="122">
        <v>126624</v>
      </c>
      <c r="H168" s="122">
        <v>4522.17</v>
      </c>
      <c r="I168" s="90" t="s">
        <v>20</v>
      </c>
      <c r="J168" s="105" t="s">
        <v>20</v>
      </c>
      <c r="K168" s="105" t="s">
        <v>20</v>
      </c>
      <c r="L168" s="106"/>
      <c r="M168" s="106" t="s">
        <v>20</v>
      </c>
      <c r="N168" s="147" t="s">
        <v>960</v>
      </c>
    </row>
    <row r="169" spans="1:14" ht="18" x14ac:dyDescent="0.25">
      <c r="A169" s="15"/>
      <c r="B169" s="16" t="s">
        <v>1985</v>
      </c>
      <c r="C169" s="120" t="s">
        <v>961</v>
      </c>
      <c r="D169" s="121"/>
      <c r="E169" s="125"/>
      <c r="F169" s="105"/>
      <c r="G169" s="122">
        <v>260727.8</v>
      </c>
      <c r="H169" s="122"/>
      <c r="I169" s="90" t="s">
        <v>20</v>
      </c>
      <c r="J169" s="105" t="s">
        <v>20</v>
      </c>
      <c r="K169" s="105" t="s">
        <v>20</v>
      </c>
      <c r="L169" s="106"/>
      <c r="M169" s="106" t="s">
        <v>20</v>
      </c>
      <c r="N169" s="147" t="s">
        <v>962</v>
      </c>
    </row>
    <row r="170" spans="1:14" ht="18" x14ac:dyDescent="0.25">
      <c r="A170" s="103"/>
      <c r="B170" s="16" t="s">
        <v>1986</v>
      </c>
      <c r="C170" s="120" t="s">
        <v>963</v>
      </c>
      <c r="D170" s="121"/>
      <c r="E170" s="125"/>
      <c r="F170" s="105"/>
      <c r="G170" s="122">
        <v>103142.5</v>
      </c>
      <c r="H170" s="122"/>
      <c r="I170" s="90" t="s">
        <v>20</v>
      </c>
      <c r="J170" s="105" t="s">
        <v>20</v>
      </c>
      <c r="K170" s="105" t="s">
        <v>20</v>
      </c>
      <c r="L170" s="106"/>
      <c r="M170" s="106" t="s">
        <v>20</v>
      </c>
      <c r="N170" s="147" t="s">
        <v>962</v>
      </c>
    </row>
    <row r="171" spans="1:14" ht="16.5" x14ac:dyDescent="0.25">
      <c r="A171" s="103"/>
      <c r="B171" s="16" t="s">
        <v>1987</v>
      </c>
      <c r="C171" s="101" t="s">
        <v>964</v>
      </c>
      <c r="D171" s="121"/>
      <c r="E171" s="125"/>
      <c r="F171" s="105"/>
      <c r="G171" s="122">
        <v>87700</v>
      </c>
      <c r="H171" s="122"/>
      <c r="I171" s="90" t="s">
        <v>20</v>
      </c>
      <c r="J171" s="105" t="s">
        <v>20</v>
      </c>
      <c r="K171" s="105" t="s">
        <v>20</v>
      </c>
      <c r="L171" s="106"/>
      <c r="M171" s="106" t="s">
        <v>20</v>
      </c>
      <c r="N171" s="147" t="s">
        <v>965</v>
      </c>
    </row>
    <row r="172" spans="1:14" ht="16.5" x14ac:dyDescent="0.25">
      <c r="A172" s="103"/>
      <c r="B172" s="16" t="s">
        <v>1988</v>
      </c>
      <c r="C172" s="101" t="s">
        <v>966</v>
      </c>
      <c r="D172" s="121"/>
      <c r="E172" s="125"/>
      <c r="F172" s="105"/>
      <c r="G172" s="122">
        <v>400000</v>
      </c>
      <c r="H172" s="122">
        <v>346666.72</v>
      </c>
      <c r="I172" s="90" t="s">
        <v>20</v>
      </c>
      <c r="J172" s="105" t="s">
        <v>20</v>
      </c>
      <c r="K172" s="105" t="s">
        <v>20</v>
      </c>
      <c r="L172" s="106"/>
      <c r="M172" s="106" t="s">
        <v>20</v>
      </c>
      <c r="N172" s="147" t="s">
        <v>967</v>
      </c>
    </row>
    <row r="173" spans="1:14" ht="16.5" x14ac:dyDescent="0.25">
      <c r="A173" s="103"/>
      <c r="B173" s="16" t="s">
        <v>1989</v>
      </c>
      <c r="C173" s="101" t="s">
        <v>966</v>
      </c>
      <c r="D173" s="121"/>
      <c r="E173" s="125"/>
      <c r="F173" s="105"/>
      <c r="G173" s="122">
        <v>417149</v>
      </c>
      <c r="H173" s="122">
        <v>368481.64</v>
      </c>
      <c r="I173" s="90" t="s">
        <v>20</v>
      </c>
      <c r="J173" s="105" t="s">
        <v>20</v>
      </c>
      <c r="K173" s="105" t="s">
        <v>20</v>
      </c>
      <c r="L173" s="106"/>
      <c r="M173" s="106" t="s">
        <v>20</v>
      </c>
      <c r="N173" s="147" t="s">
        <v>968</v>
      </c>
    </row>
    <row r="174" spans="1:14" ht="16.5" x14ac:dyDescent="0.25">
      <c r="A174" s="103"/>
      <c r="B174" s="16" t="s">
        <v>1990</v>
      </c>
      <c r="C174" s="101" t="s">
        <v>894</v>
      </c>
      <c r="D174" s="121"/>
      <c r="E174" s="125"/>
      <c r="F174" s="105"/>
      <c r="G174" s="122">
        <v>99749</v>
      </c>
      <c r="H174" s="122">
        <v>50000</v>
      </c>
      <c r="I174" s="90" t="s">
        <v>20</v>
      </c>
      <c r="J174" s="105" t="s">
        <v>20</v>
      </c>
      <c r="K174" s="105" t="s">
        <v>20</v>
      </c>
      <c r="L174" s="106"/>
      <c r="M174" s="106" t="s">
        <v>20</v>
      </c>
      <c r="N174" s="147" t="s">
        <v>969</v>
      </c>
    </row>
    <row r="175" spans="1:14" ht="16.5" x14ac:dyDescent="0.25">
      <c r="A175" s="103"/>
      <c r="B175" s="16" t="s">
        <v>1991</v>
      </c>
      <c r="C175" s="101" t="s">
        <v>970</v>
      </c>
      <c r="D175" s="121"/>
      <c r="E175" s="125"/>
      <c r="F175" s="105"/>
      <c r="G175" s="122">
        <v>68000</v>
      </c>
      <c r="H175" s="122"/>
      <c r="I175" s="90" t="s">
        <v>20</v>
      </c>
      <c r="J175" s="105" t="s">
        <v>20</v>
      </c>
      <c r="K175" s="105" t="s">
        <v>20</v>
      </c>
      <c r="L175" s="106"/>
      <c r="M175" s="106" t="s">
        <v>20</v>
      </c>
      <c r="N175" s="147" t="s">
        <v>971</v>
      </c>
    </row>
    <row r="176" spans="1:14" ht="16.5" x14ac:dyDescent="0.25">
      <c r="A176" s="103"/>
      <c r="B176" s="16" t="s">
        <v>1992</v>
      </c>
      <c r="C176" s="101" t="s">
        <v>972</v>
      </c>
      <c r="D176" s="121"/>
      <c r="E176" s="125"/>
      <c r="F176" s="105"/>
      <c r="G176" s="122">
        <v>74767</v>
      </c>
      <c r="H176" s="122"/>
      <c r="I176" s="90" t="s">
        <v>20</v>
      </c>
      <c r="J176" s="105" t="s">
        <v>20</v>
      </c>
      <c r="K176" s="105" t="s">
        <v>20</v>
      </c>
      <c r="L176" s="106"/>
      <c r="M176" s="106" t="s">
        <v>20</v>
      </c>
      <c r="N176" s="147" t="s">
        <v>973</v>
      </c>
    </row>
    <row r="177" spans="1:14" ht="16.5" x14ac:dyDescent="0.25">
      <c r="A177" s="103"/>
      <c r="B177" s="16" t="s">
        <v>1993</v>
      </c>
      <c r="C177" s="101" t="s">
        <v>974</v>
      </c>
      <c r="D177" s="121"/>
      <c r="E177" s="125"/>
      <c r="F177" s="105"/>
      <c r="G177" s="122">
        <v>60929</v>
      </c>
      <c r="H177" s="122"/>
      <c r="I177" s="90" t="s">
        <v>20</v>
      </c>
      <c r="J177" s="105" t="s">
        <v>20</v>
      </c>
      <c r="K177" s="105" t="s">
        <v>20</v>
      </c>
      <c r="L177" s="106"/>
      <c r="M177" s="106" t="s">
        <v>20</v>
      </c>
      <c r="N177" s="147" t="s">
        <v>973</v>
      </c>
    </row>
    <row r="178" spans="1:14" ht="16.5" x14ac:dyDescent="0.25">
      <c r="A178" s="103"/>
      <c r="B178" s="16" t="s">
        <v>1994</v>
      </c>
      <c r="C178" s="101" t="s">
        <v>932</v>
      </c>
      <c r="D178" s="121"/>
      <c r="E178" s="125"/>
      <c r="F178" s="105"/>
      <c r="G178" s="122">
        <v>56058.75</v>
      </c>
      <c r="H178" s="122"/>
      <c r="I178" s="90" t="s">
        <v>20</v>
      </c>
      <c r="J178" s="105" t="s">
        <v>20</v>
      </c>
      <c r="K178" s="105" t="s">
        <v>20</v>
      </c>
      <c r="L178" s="106"/>
      <c r="M178" s="106" t="s">
        <v>20</v>
      </c>
      <c r="N178" s="147" t="s">
        <v>975</v>
      </c>
    </row>
    <row r="179" spans="1:14" ht="16.5" x14ac:dyDescent="0.25">
      <c r="A179" s="103"/>
      <c r="B179" s="16" t="s">
        <v>1995</v>
      </c>
      <c r="C179" s="101" t="s">
        <v>930</v>
      </c>
      <c r="D179" s="121"/>
      <c r="E179" s="125"/>
      <c r="F179" s="105"/>
      <c r="G179" s="122">
        <v>58548</v>
      </c>
      <c r="H179" s="122"/>
      <c r="I179" s="90" t="s">
        <v>20</v>
      </c>
      <c r="J179" s="105" t="s">
        <v>20</v>
      </c>
      <c r="K179" s="105" t="s">
        <v>20</v>
      </c>
      <c r="L179" s="106"/>
      <c r="M179" s="106" t="s">
        <v>20</v>
      </c>
      <c r="N179" s="147" t="s">
        <v>975</v>
      </c>
    </row>
    <row r="180" spans="1:14" ht="27" customHeight="1" x14ac:dyDescent="0.25">
      <c r="A180" s="103"/>
      <c r="B180" s="16" t="s">
        <v>1996</v>
      </c>
      <c r="C180" s="101" t="s">
        <v>933</v>
      </c>
      <c r="D180" s="121"/>
      <c r="E180" s="125"/>
      <c r="F180" s="105"/>
      <c r="G180" s="122">
        <v>50243.31</v>
      </c>
      <c r="H180" s="122"/>
      <c r="I180" s="90" t="s">
        <v>20</v>
      </c>
      <c r="J180" s="105" t="s">
        <v>20</v>
      </c>
      <c r="K180" s="105" t="s">
        <v>20</v>
      </c>
      <c r="L180" s="106"/>
      <c r="M180" s="106" t="s">
        <v>20</v>
      </c>
      <c r="N180" s="147" t="s">
        <v>976</v>
      </c>
    </row>
    <row r="181" spans="1:14" ht="33" x14ac:dyDescent="0.25">
      <c r="A181" s="103"/>
      <c r="B181" s="16" t="s">
        <v>1997</v>
      </c>
      <c r="C181" s="101" t="s">
        <v>893</v>
      </c>
      <c r="D181" s="121"/>
      <c r="E181" s="125"/>
      <c r="F181" s="105"/>
      <c r="G181" s="122">
        <v>83726.350000000006</v>
      </c>
      <c r="H181" s="122"/>
      <c r="I181" s="90" t="s">
        <v>20</v>
      </c>
      <c r="J181" s="105" t="s">
        <v>20</v>
      </c>
      <c r="K181" s="105" t="s">
        <v>20</v>
      </c>
      <c r="L181" s="106"/>
      <c r="M181" s="106" t="s">
        <v>20</v>
      </c>
      <c r="N181" s="147" t="s">
        <v>975</v>
      </c>
    </row>
    <row r="182" spans="1:14" ht="16.5" x14ac:dyDescent="0.25">
      <c r="A182" s="103"/>
      <c r="B182" s="16" t="s">
        <v>1998</v>
      </c>
      <c r="C182" s="101" t="s">
        <v>934</v>
      </c>
      <c r="D182" s="121"/>
      <c r="E182" s="125"/>
      <c r="F182" s="105"/>
      <c r="G182" s="122">
        <v>70681.350000000006</v>
      </c>
      <c r="H182" s="122"/>
      <c r="I182" s="90" t="s">
        <v>20</v>
      </c>
      <c r="J182" s="105" t="s">
        <v>20</v>
      </c>
      <c r="K182" s="105" t="s">
        <v>20</v>
      </c>
      <c r="L182" s="106"/>
      <c r="M182" s="106" t="s">
        <v>20</v>
      </c>
      <c r="N182" s="147" t="s">
        <v>976</v>
      </c>
    </row>
    <row r="183" spans="1:14" ht="24.75" x14ac:dyDescent="0.25">
      <c r="A183" s="103"/>
      <c r="B183" s="16" t="s">
        <v>1999</v>
      </c>
      <c r="C183" s="101" t="s">
        <v>977</v>
      </c>
      <c r="D183" s="121"/>
      <c r="E183" s="125"/>
      <c r="F183" s="105"/>
      <c r="G183" s="122">
        <v>696900</v>
      </c>
      <c r="H183" s="122"/>
      <c r="I183" s="90" t="s">
        <v>20</v>
      </c>
      <c r="J183" s="105" t="s">
        <v>20</v>
      </c>
      <c r="K183" s="105" t="s">
        <v>20</v>
      </c>
      <c r="L183" s="106"/>
      <c r="M183" s="106" t="s">
        <v>20</v>
      </c>
      <c r="N183" s="147" t="s">
        <v>978</v>
      </c>
    </row>
    <row r="184" spans="1:14" ht="24.75" x14ac:dyDescent="0.25">
      <c r="A184" s="103"/>
      <c r="B184" s="16" t="s">
        <v>2000</v>
      </c>
      <c r="C184" s="101" t="s">
        <v>979</v>
      </c>
      <c r="D184" s="121"/>
      <c r="E184" s="125"/>
      <c r="F184" s="105"/>
      <c r="G184" s="122">
        <v>2260000</v>
      </c>
      <c r="H184" s="122">
        <v>1399047.68</v>
      </c>
      <c r="I184" s="90" t="s">
        <v>20</v>
      </c>
      <c r="J184" s="105" t="s">
        <v>20</v>
      </c>
      <c r="K184" s="105" t="s">
        <v>20</v>
      </c>
      <c r="L184" s="106"/>
      <c r="M184" s="106" t="s">
        <v>20</v>
      </c>
      <c r="N184" s="147" t="s">
        <v>980</v>
      </c>
    </row>
    <row r="185" spans="1:14" ht="24.75" x14ac:dyDescent="0.25">
      <c r="A185" s="103"/>
      <c r="B185" s="16" t="s">
        <v>2001</v>
      </c>
      <c r="C185" s="120" t="s">
        <v>981</v>
      </c>
      <c r="D185" s="121"/>
      <c r="E185" s="125"/>
      <c r="F185" s="105"/>
      <c r="G185" s="122">
        <v>130950</v>
      </c>
      <c r="H185" s="122"/>
      <c r="I185" s="90" t="s">
        <v>20</v>
      </c>
      <c r="J185" s="105" t="s">
        <v>20</v>
      </c>
      <c r="K185" s="105" t="s">
        <v>20</v>
      </c>
      <c r="L185" s="106"/>
      <c r="M185" s="106" t="s">
        <v>20</v>
      </c>
      <c r="N185" s="147" t="s">
        <v>982</v>
      </c>
    </row>
    <row r="186" spans="1:14" ht="24.75" x14ac:dyDescent="0.25">
      <c r="A186" s="103"/>
      <c r="B186" s="16" t="s">
        <v>2002</v>
      </c>
      <c r="C186" s="120" t="s">
        <v>983</v>
      </c>
      <c r="D186" s="121"/>
      <c r="E186" s="125"/>
      <c r="F186" s="105"/>
      <c r="G186" s="122">
        <v>215000</v>
      </c>
      <c r="H186" s="122"/>
      <c r="I186" s="90" t="s">
        <v>20</v>
      </c>
      <c r="J186" s="105" t="s">
        <v>20</v>
      </c>
      <c r="K186" s="105" t="s">
        <v>20</v>
      </c>
      <c r="L186" s="106"/>
      <c r="M186" s="106" t="s">
        <v>20</v>
      </c>
      <c r="N186" s="147" t="s">
        <v>984</v>
      </c>
    </row>
    <row r="187" spans="1:14" ht="24.75" x14ac:dyDescent="0.25">
      <c r="A187" s="103"/>
      <c r="B187" s="16" t="s">
        <v>2003</v>
      </c>
      <c r="C187" s="120" t="s">
        <v>919</v>
      </c>
      <c r="D187" s="121"/>
      <c r="E187" s="125"/>
      <c r="F187" s="105"/>
      <c r="G187" s="122">
        <v>54200</v>
      </c>
      <c r="H187" s="122"/>
      <c r="I187" s="90" t="s">
        <v>20</v>
      </c>
      <c r="J187" s="105" t="s">
        <v>20</v>
      </c>
      <c r="K187" s="105" t="s">
        <v>20</v>
      </c>
      <c r="L187" s="106"/>
      <c r="M187" s="106" t="s">
        <v>20</v>
      </c>
      <c r="N187" s="147" t="s">
        <v>985</v>
      </c>
    </row>
    <row r="188" spans="1:14" ht="24.75" x14ac:dyDescent="0.25">
      <c r="A188" s="103"/>
      <c r="B188" s="16" t="s">
        <v>2004</v>
      </c>
      <c r="C188" s="120" t="s">
        <v>986</v>
      </c>
      <c r="D188" s="121"/>
      <c r="E188" s="125"/>
      <c r="F188" s="105"/>
      <c r="G188" s="122">
        <v>200000</v>
      </c>
      <c r="H188" s="122">
        <v>118333.17</v>
      </c>
      <c r="I188" s="90" t="s">
        <v>20</v>
      </c>
      <c r="J188" s="105" t="s">
        <v>20</v>
      </c>
      <c r="K188" s="105" t="s">
        <v>20</v>
      </c>
      <c r="L188" s="106"/>
      <c r="M188" s="106" t="s">
        <v>20</v>
      </c>
      <c r="N188" s="147" t="s">
        <v>987</v>
      </c>
    </row>
    <row r="189" spans="1:14" ht="26.25" x14ac:dyDescent="0.25">
      <c r="A189" s="103"/>
      <c r="B189" s="16" t="s">
        <v>2005</v>
      </c>
      <c r="C189" s="120" t="s">
        <v>988</v>
      </c>
      <c r="D189" s="121"/>
      <c r="E189" s="125"/>
      <c r="F189" s="105"/>
      <c r="G189" s="122">
        <v>273000</v>
      </c>
      <c r="H189" s="122">
        <v>161525</v>
      </c>
      <c r="I189" s="90" t="s">
        <v>20</v>
      </c>
      <c r="J189" s="105" t="s">
        <v>20</v>
      </c>
      <c r="K189" s="105" t="s">
        <v>20</v>
      </c>
      <c r="L189" s="106"/>
      <c r="M189" s="106" t="s">
        <v>20</v>
      </c>
      <c r="N189" s="147" t="s">
        <v>989</v>
      </c>
    </row>
    <row r="190" spans="1:14" ht="26.25" x14ac:dyDescent="0.25">
      <c r="A190" s="103"/>
      <c r="B190" s="16" t="s">
        <v>2006</v>
      </c>
      <c r="C190" s="120" t="s">
        <v>990</v>
      </c>
      <c r="D190" s="121"/>
      <c r="E190" s="125"/>
      <c r="F190" s="105"/>
      <c r="G190" s="122">
        <v>327000</v>
      </c>
      <c r="H190" s="122">
        <v>163499.88</v>
      </c>
      <c r="I190" s="90" t="s">
        <v>20</v>
      </c>
      <c r="J190" s="105" t="s">
        <v>20</v>
      </c>
      <c r="K190" s="105" t="s">
        <v>20</v>
      </c>
      <c r="L190" s="106"/>
      <c r="M190" s="106" t="s">
        <v>20</v>
      </c>
      <c r="N190" s="148" t="s">
        <v>991</v>
      </c>
    </row>
    <row r="191" spans="1:14" ht="24.75" x14ac:dyDescent="0.25">
      <c r="A191" s="103"/>
      <c r="B191" s="16" t="s">
        <v>2007</v>
      </c>
      <c r="C191" s="120" t="s">
        <v>992</v>
      </c>
      <c r="D191" s="121"/>
      <c r="E191" s="125"/>
      <c r="F191" s="105"/>
      <c r="G191" s="122">
        <v>53320</v>
      </c>
      <c r="H191" s="122"/>
      <c r="I191" s="90" t="s">
        <v>20</v>
      </c>
      <c r="J191" s="105" t="s">
        <v>20</v>
      </c>
      <c r="K191" s="105" t="s">
        <v>20</v>
      </c>
      <c r="L191" s="106"/>
      <c r="M191" s="106" t="s">
        <v>20</v>
      </c>
      <c r="N191" s="148" t="s">
        <v>993</v>
      </c>
    </row>
    <row r="192" spans="1:14" ht="34.5" x14ac:dyDescent="0.25">
      <c r="A192" s="103"/>
      <c r="B192" s="16" t="s">
        <v>2008</v>
      </c>
      <c r="C192" s="120" t="s">
        <v>994</v>
      </c>
      <c r="D192" s="121"/>
      <c r="E192" s="125"/>
      <c r="F192" s="105"/>
      <c r="G192" s="122">
        <v>100000</v>
      </c>
      <c r="H192" s="122"/>
      <c r="I192" s="90" t="s">
        <v>20</v>
      </c>
      <c r="J192" s="105" t="s">
        <v>20</v>
      </c>
      <c r="K192" s="105" t="s">
        <v>20</v>
      </c>
      <c r="L192" s="106"/>
      <c r="M192" s="106" t="s">
        <v>20</v>
      </c>
      <c r="N192" s="147" t="s">
        <v>995</v>
      </c>
    </row>
    <row r="193" spans="1:14" ht="26.25" x14ac:dyDescent="0.25">
      <c r="A193" s="103"/>
      <c r="B193" s="16" t="s">
        <v>2009</v>
      </c>
      <c r="C193" s="120" t="s">
        <v>996</v>
      </c>
      <c r="D193" s="121"/>
      <c r="E193" s="125"/>
      <c r="F193" s="105"/>
      <c r="G193" s="122">
        <v>82000.009999999995</v>
      </c>
      <c r="H193" s="122">
        <v>19816.98</v>
      </c>
      <c r="I193" s="90" t="s">
        <v>20</v>
      </c>
      <c r="J193" s="105" t="s">
        <v>20</v>
      </c>
      <c r="K193" s="105" t="s">
        <v>20</v>
      </c>
      <c r="L193" s="106"/>
      <c r="M193" s="106" t="s">
        <v>20</v>
      </c>
      <c r="N193" s="147" t="s">
        <v>997</v>
      </c>
    </row>
    <row r="194" spans="1:14" ht="24.75" x14ac:dyDescent="0.25">
      <c r="A194" s="103"/>
      <c r="B194" s="16" t="s">
        <v>2010</v>
      </c>
      <c r="C194" s="120" t="s">
        <v>998</v>
      </c>
      <c r="D194" s="121"/>
      <c r="E194" s="125"/>
      <c r="F194" s="105"/>
      <c r="G194" s="122">
        <v>92600</v>
      </c>
      <c r="H194" s="122">
        <v>22378.03</v>
      </c>
      <c r="I194" s="90" t="s">
        <v>20</v>
      </c>
      <c r="J194" s="105" t="s">
        <v>20</v>
      </c>
      <c r="K194" s="105" t="s">
        <v>20</v>
      </c>
      <c r="L194" s="106"/>
      <c r="M194" s="106" t="s">
        <v>20</v>
      </c>
      <c r="N194" s="147" t="s">
        <v>999</v>
      </c>
    </row>
    <row r="195" spans="1:14" ht="24.75" x14ac:dyDescent="0.25">
      <c r="A195" s="103"/>
      <c r="B195" s="16" t="s">
        <v>2011</v>
      </c>
      <c r="C195" s="120" t="s">
        <v>1000</v>
      </c>
      <c r="D195" s="121"/>
      <c r="E195" s="125"/>
      <c r="F195" s="105"/>
      <c r="G195" s="122">
        <v>62500</v>
      </c>
      <c r="H195" s="122"/>
      <c r="I195" s="90" t="s">
        <v>20</v>
      </c>
      <c r="J195" s="105" t="s">
        <v>20</v>
      </c>
      <c r="K195" s="105" t="s">
        <v>20</v>
      </c>
      <c r="L195" s="106"/>
      <c r="M195" s="106" t="s">
        <v>20</v>
      </c>
      <c r="N195" s="147" t="s">
        <v>1001</v>
      </c>
    </row>
    <row r="196" spans="1:14" ht="24.75" x14ac:dyDescent="0.25">
      <c r="A196" s="103"/>
      <c r="B196" s="16" t="s">
        <v>2012</v>
      </c>
      <c r="C196" s="120" t="s">
        <v>1000</v>
      </c>
      <c r="D196" s="121"/>
      <c r="E196" s="125"/>
      <c r="F196" s="105"/>
      <c r="G196" s="122">
        <v>62500</v>
      </c>
      <c r="H196" s="122"/>
      <c r="I196" s="90" t="s">
        <v>20</v>
      </c>
      <c r="J196" s="105" t="s">
        <v>20</v>
      </c>
      <c r="K196" s="105" t="s">
        <v>20</v>
      </c>
      <c r="L196" s="106"/>
      <c r="M196" s="106" t="s">
        <v>20</v>
      </c>
      <c r="N196" s="147" t="s">
        <v>1001</v>
      </c>
    </row>
    <row r="197" spans="1:14" ht="24.75" x14ac:dyDescent="0.25">
      <c r="A197" s="103"/>
      <c r="B197" s="16" t="s">
        <v>2013</v>
      </c>
      <c r="C197" s="120" t="s">
        <v>1000</v>
      </c>
      <c r="D197" s="121"/>
      <c r="E197" s="125"/>
      <c r="F197" s="105"/>
      <c r="G197" s="122">
        <v>62500</v>
      </c>
      <c r="H197" s="122"/>
      <c r="I197" s="90" t="s">
        <v>20</v>
      </c>
      <c r="J197" s="105" t="s">
        <v>20</v>
      </c>
      <c r="K197" s="105" t="s">
        <v>20</v>
      </c>
      <c r="L197" s="106"/>
      <c r="M197" s="106" t="s">
        <v>20</v>
      </c>
      <c r="N197" s="147" t="s">
        <v>1001</v>
      </c>
    </row>
    <row r="198" spans="1:14" ht="24.75" x14ac:dyDescent="0.25">
      <c r="A198" s="103"/>
      <c r="B198" s="16" t="s">
        <v>2014</v>
      </c>
      <c r="C198" s="120" t="s">
        <v>1000</v>
      </c>
      <c r="D198" s="121"/>
      <c r="E198" s="125"/>
      <c r="F198" s="105"/>
      <c r="G198" s="122">
        <v>62500</v>
      </c>
      <c r="H198" s="122"/>
      <c r="I198" s="90" t="s">
        <v>20</v>
      </c>
      <c r="J198" s="105" t="s">
        <v>20</v>
      </c>
      <c r="K198" s="105" t="s">
        <v>20</v>
      </c>
      <c r="L198" s="106"/>
      <c r="M198" s="106" t="s">
        <v>20</v>
      </c>
      <c r="N198" s="147" t="s">
        <v>1001</v>
      </c>
    </row>
    <row r="199" spans="1:14" ht="24" customHeight="1" x14ac:dyDescent="0.25">
      <c r="A199" s="103"/>
      <c r="B199" s="16" t="s">
        <v>2015</v>
      </c>
      <c r="C199" s="101" t="s">
        <v>1000</v>
      </c>
      <c r="D199" s="121"/>
      <c r="E199" s="125"/>
      <c r="F199" s="105"/>
      <c r="G199" s="122">
        <v>62500</v>
      </c>
      <c r="H199" s="122"/>
      <c r="I199" s="90" t="s">
        <v>20</v>
      </c>
      <c r="J199" s="105" t="s">
        <v>20</v>
      </c>
      <c r="K199" s="105" t="s">
        <v>20</v>
      </c>
      <c r="L199" s="106"/>
      <c r="M199" s="106" t="s">
        <v>20</v>
      </c>
      <c r="N199" s="147" t="s">
        <v>1001</v>
      </c>
    </row>
    <row r="200" spans="1:14" ht="18" x14ac:dyDescent="0.25">
      <c r="A200" s="103"/>
      <c r="B200" s="16" t="s">
        <v>2016</v>
      </c>
      <c r="C200" s="120" t="s">
        <v>1000</v>
      </c>
      <c r="D200" s="121"/>
      <c r="E200" s="125"/>
      <c r="F200" s="105"/>
      <c r="G200" s="122">
        <v>62500</v>
      </c>
      <c r="H200" s="122"/>
      <c r="I200" s="90" t="s">
        <v>20</v>
      </c>
      <c r="J200" s="105" t="s">
        <v>20</v>
      </c>
      <c r="K200" s="105" t="s">
        <v>20</v>
      </c>
      <c r="L200" s="106"/>
      <c r="M200" s="106" t="s">
        <v>20</v>
      </c>
      <c r="N200" s="147" t="s">
        <v>1002</v>
      </c>
    </row>
    <row r="201" spans="1:14" ht="24.75" x14ac:dyDescent="0.25">
      <c r="A201" s="103"/>
      <c r="B201" s="16" t="s">
        <v>2017</v>
      </c>
      <c r="C201" s="120" t="s">
        <v>1000</v>
      </c>
      <c r="D201" s="121"/>
      <c r="E201" s="125"/>
      <c r="F201" s="105"/>
      <c r="G201" s="122">
        <v>62500</v>
      </c>
      <c r="H201" s="122"/>
      <c r="I201" s="90" t="s">
        <v>20</v>
      </c>
      <c r="J201" s="105" t="s">
        <v>20</v>
      </c>
      <c r="K201" s="105" t="s">
        <v>20</v>
      </c>
      <c r="L201" s="106"/>
      <c r="M201" s="106" t="s">
        <v>20</v>
      </c>
      <c r="N201" s="147" t="s">
        <v>1001</v>
      </c>
    </row>
    <row r="202" spans="1:14" ht="24.75" x14ac:dyDescent="0.25">
      <c r="A202" s="103"/>
      <c r="B202" s="16" t="s">
        <v>2018</v>
      </c>
      <c r="C202" s="120" t="s">
        <v>1003</v>
      </c>
      <c r="D202" s="121"/>
      <c r="E202" s="125"/>
      <c r="F202" s="105"/>
      <c r="G202" s="122">
        <v>66150</v>
      </c>
      <c r="H202" s="122"/>
      <c r="I202" s="90" t="s">
        <v>20</v>
      </c>
      <c r="J202" s="105" t="s">
        <v>20</v>
      </c>
      <c r="K202" s="105" t="s">
        <v>20</v>
      </c>
      <c r="L202" s="106"/>
      <c r="M202" s="106" t="s">
        <v>20</v>
      </c>
      <c r="N202" s="147" t="s">
        <v>1001</v>
      </c>
    </row>
    <row r="203" spans="1:14" ht="24.75" x14ac:dyDescent="0.25">
      <c r="A203" s="103"/>
      <c r="B203" s="16" t="s">
        <v>2019</v>
      </c>
      <c r="C203" s="120" t="s">
        <v>1004</v>
      </c>
      <c r="D203" s="121"/>
      <c r="E203" s="125"/>
      <c r="F203" s="105"/>
      <c r="G203" s="122">
        <v>56707</v>
      </c>
      <c r="H203" s="122"/>
      <c r="I203" s="90" t="s">
        <v>20</v>
      </c>
      <c r="J203" s="105" t="s">
        <v>20</v>
      </c>
      <c r="K203" s="105" t="s">
        <v>20</v>
      </c>
      <c r="L203" s="106"/>
      <c r="M203" s="106" t="s">
        <v>20</v>
      </c>
      <c r="N203" s="147" t="s">
        <v>1005</v>
      </c>
    </row>
    <row r="204" spans="1:14" ht="24.75" x14ac:dyDescent="0.25">
      <c r="A204" s="103"/>
      <c r="B204" s="16" t="s">
        <v>2020</v>
      </c>
      <c r="C204" s="120" t="s">
        <v>1006</v>
      </c>
      <c r="D204" s="121"/>
      <c r="E204" s="125"/>
      <c r="F204" s="105"/>
      <c r="G204" s="122">
        <v>50600</v>
      </c>
      <c r="H204" s="122"/>
      <c r="I204" s="90" t="s">
        <v>20</v>
      </c>
      <c r="J204" s="105" t="s">
        <v>20</v>
      </c>
      <c r="K204" s="105" t="s">
        <v>20</v>
      </c>
      <c r="L204" s="106"/>
      <c r="M204" s="106" t="s">
        <v>20</v>
      </c>
      <c r="N204" s="147" t="s">
        <v>1007</v>
      </c>
    </row>
    <row r="205" spans="1:14" ht="24.75" x14ac:dyDescent="0.25">
      <c r="A205" s="103"/>
      <c r="B205" s="16" t="s">
        <v>2021</v>
      </c>
      <c r="C205" s="120" t="s">
        <v>1008</v>
      </c>
      <c r="D205" s="121"/>
      <c r="E205" s="125"/>
      <c r="F205" s="105"/>
      <c r="G205" s="122">
        <v>52200</v>
      </c>
      <c r="H205" s="122"/>
      <c r="I205" s="90" t="s">
        <v>20</v>
      </c>
      <c r="J205" s="105" t="s">
        <v>20</v>
      </c>
      <c r="K205" s="105" t="s">
        <v>20</v>
      </c>
      <c r="L205" s="106"/>
      <c r="M205" s="106" t="s">
        <v>20</v>
      </c>
      <c r="N205" s="147" t="s">
        <v>1009</v>
      </c>
    </row>
    <row r="206" spans="1:14" ht="24.75" x14ac:dyDescent="0.25">
      <c r="A206" s="103"/>
      <c r="B206" s="16" t="s">
        <v>2022</v>
      </c>
      <c r="C206" s="120" t="s">
        <v>1010</v>
      </c>
      <c r="D206" s="121"/>
      <c r="E206" s="125"/>
      <c r="F206" s="105"/>
      <c r="G206" s="122">
        <v>120000</v>
      </c>
      <c r="H206" s="122">
        <v>96500</v>
      </c>
      <c r="I206" s="90" t="s">
        <v>20</v>
      </c>
      <c r="J206" s="105" t="s">
        <v>20</v>
      </c>
      <c r="K206" s="105" t="s">
        <v>20</v>
      </c>
      <c r="L206" s="106"/>
      <c r="M206" s="106" t="s">
        <v>20</v>
      </c>
      <c r="N206" s="147" t="s">
        <v>1011</v>
      </c>
    </row>
    <row r="207" spans="1:14" ht="24.75" x14ac:dyDescent="0.25">
      <c r="A207" s="103"/>
      <c r="B207" s="16" t="s">
        <v>2023</v>
      </c>
      <c r="C207" s="120" t="s">
        <v>1010</v>
      </c>
      <c r="D207" s="121"/>
      <c r="E207" s="125"/>
      <c r="F207" s="105"/>
      <c r="G207" s="122">
        <v>170000</v>
      </c>
      <c r="H207" s="122">
        <v>136708.49</v>
      </c>
      <c r="I207" s="90" t="s">
        <v>20</v>
      </c>
      <c r="J207" s="105" t="s">
        <v>20</v>
      </c>
      <c r="K207" s="105" t="s">
        <v>20</v>
      </c>
      <c r="L207" s="106"/>
      <c r="M207" s="106" t="s">
        <v>20</v>
      </c>
      <c r="N207" s="147" t="s">
        <v>1011</v>
      </c>
    </row>
    <row r="208" spans="1:14" ht="34.5" x14ac:dyDescent="0.25">
      <c r="A208" s="103"/>
      <c r="B208" s="16" t="s">
        <v>2024</v>
      </c>
      <c r="C208" s="120" t="s">
        <v>1012</v>
      </c>
      <c r="D208" s="121"/>
      <c r="E208" s="125"/>
      <c r="F208" s="105"/>
      <c r="G208" s="122">
        <v>350000</v>
      </c>
      <c r="H208" s="122">
        <v>204166.5</v>
      </c>
      <c r="I208" s="90" t="s">
        <v>20</v>
      </c>
      <c r="J208" s="105" t="s">
        <v>20</v>
      </c>
      <c r="K208" s="105" t="s">
        <v>20</v>
      </c>
      <c r="L208" s="106"/>
      <c r="M208" s="106" t="s">
        <v>20</v>
      </c>
      <c r="N208" s="147" t="s">
        <v>1013</v>
      </c>
    </row>
    <row r="209" spans="1:14" ht="26.25" x14ac:dyDescent="0.25">
      <c r="A209" s="103"/>
      <c r="B209" s="16" t="s">
        <v>2025</v>
      </c>
      <c r="C209" s="120" t="s">
        <v>1014</v>
      </c>
      <c r="D209" s="121"/>
      <c r="E209" s="125"/>
      <c r="F209" s="105"/>
      <c r="G209" s="122">
        <v>116100</v>
      </c>
      <c r="H209" s="122">
        <v>114165</v>
      </c>
      <c r="I209" s="90" t="s">
        <v>20</v>
      </c>
      <c r="J209" s="105" t="s">
        <v>20</v>
      </c>
      <c r="K209" s="105" t="s">
        <v>20</v>
      </c>
      <c r="L209" s="106"/>
      <c r="M209" s="106" t="s">
        <v>20</v>
      </c>
      <c r="N209" s="147" t="s">
        <v>1015</v>
      </c>
    </row>
    <row r="210" spans="1:14" ht="26.25" x14ac:dyDescent="0.25">
      <c r="A210" s="103"/>
      <c r="B210" s="16" t="s">
        <v>2026</v>
      </c>
      <c r="C210" s="120" t="s">
        <v>1016</v>
      </c>
      <c r="D210" s="121"/>
      <c r="E210" s="125"/>
      <c r="F210" s="105"/>
      <c r="G210" s="122">
        <v>59999</v>
      </c>
      <c r="H210" s="122"/>
      <c r="I210" s="90" t="s">
        <v>20</v>
      </c>
      <c r="J210" s="105" t="s">
        <v>20</v>
      </c>
      <c r="K210" s="105" t="s">
        <v>20</v>
      </c>
      <c r="L210" s="106"/>
      <c r="M210" s="106" t="s">
        <v>20</v>
      </c>
      <c r="N210" s="147" t="s">
        <v>1017</v>
      </c>
    </row>
    <row r="211" spans="1:14" ht="24.75" x14ac:dyDescent="0.25">
      <c r="A211" s="103"/>
      <c r="B211" s="16" t="s">
        <v>2027</v>
      </c>
      <c r="C211" s="120" t="s">
        <v>1018</v>
      </c>
      <c r="D211" s="121"/>
      <c r="E211" s="125"/>
      <c r="F211" s="105"/>
      <c r="G211" s="122">
        <v>1484261</v>
      </c>
      <c r="H211" s="122"/>
      <c r="I211" s="90" t="s">
        <v>20</v>
      </c>
      <c r="J211" s="105" t="s">
        <v>20</v>
      </c>
      <c r="K211" s="105" t="s">
        <v>20</v>
      </c>
      <c r="L211" s="106"/>
      <c r="M211" s="106" t="s">
        <v>20</v>
      </c>
      <c r="N211" s="147" t="s">
        <v>1019</v>
      </c>
    </row>
    <row r="212" spans="1:14" ht="26.25" x14ac:dyDescent="0.25">
      <c r="A212" s="103"/>
      <c r="B212" s="16" t="s">
        <v>2028</v>
      </c>
      <c r="C212" s="120" t="s">
        <v>1020</v>
      </c>
      <c r="D212" s="121"/>
      <c r="E212" s="125"/>
      <c r="F212" s="105"/>
      <c r="G212" s="122">
        <v>2977000</v>
      </c>
      <c r="H212" s="122">
        <v>2977000</v>
      </c>
      <c r="I212" s="90" t="s">
        <v>20</v>
      </c>
      <c r="J212" s="105" t="s">
        <v>20</v>
      </c>
      <c r="K212" s="105" t="s">
        <v>20</v>
      </c>
      <c r="L212" s="106"/>
      <c r="M212" s="106" t="s">
        <v>20</v>
      </c>
      <c r="N212" s="147" t="s">
        <v>1021</v>
      </c>
    </row>
    <row r="213" spans="1:14" ht="24.75" x14ac:dyDescent="0.25">
      <c r="A213" s="103"/>
      <c r="B213" s="16" t="s">
        <v>2029</v>
      </c>
      <c r="C213" s="120" t="s">
        <v>1022</v>
      </c>
      <c r="D213" s="121"/>
      <c r="E213" s="125"/>
      <c r="F213" s="105"/>
      <c r="G213" s="122">
        <v>103142.5</v>
      </c>
      <c r="H213" s="122"/>
      <c r="I213" s="90" t="s">
        <v>20</v>
      </c>
      <c r="J213" s="105" t="s">
        <v>20</v>
      </c>
      <c r="K213" s="105" t="s">
        <v>20</v>
      </c>
      <c r="L213" s="106"/>
      <c r="M213" s="106" t="s">
        <v>20</v>
      </c>
      <c r="N213" s="147" t="s">
        <v>1023</v>
      </c>
    </row>
    <row r="214" spans="1:14" ht="24.75" x14ac:dyDescent="0.25">
      <c r="A214" s="103"/>
      <c r="B214" s="16" t="s">
        <v>2030</v>
      </c>
      <c r="C214" s="120" t="s">
        <v>1024</v>
      </c>
      <c r="D214" s="121"/>
      <c r="E214" s="125"/>
      <c r="F214" s="105"/>
      <c r="G214" s="122">
        <v>103142.5</v>
      </c>
      <c r="H214" s="122"/>
      <c r="I214" s="90" t="s">
        <v>20</v>
      </c>
      <c r="J214" s="105" t="s">
        <v>20</v>
      </c>
      <c r="K214" s="105" t="s">
        <v>20</v>
      </c>
      <c r="L214" s="106"/>
      <c r="M214" s="106" t="s">
        <v>20</v>
      </c>
      <c r="N214" s="147" t="s">
        <v>1023</v>
      </c>
    </row>
    <row r="215" spans="1:14" ht="24.75" x14ac:dyDescent="0.25">
      <c r="A215" s="103"/>
      <c r="B215" s="16" t="s">
        <v>2031</v>
      </c>
      <c r="C215" s="120" t="s">
        <v>1024</v>
      </c>
      <c r="D215" s="121"/>
      <c r="E215" s="125"/>
      <c r="F215" s="105"/>
      <c r="G215" s="122">
        <v>99800</v>
      </c>
      <c r="H215" s="122"/>
      <c r="I215" s="90" t="s">
        <v>20</v>
      </c>
      <c r="J215" s="105" t="s">
        <v>20</v>
      </c>
      <c r="K215" s="105" t="s">
        <v>20</v>
      </c>
      <c r="L215" s="106"/>
      <c r="M215" s="106" t="s">
        <v>20</v>
      </c>
      <c r="N215" s="147" t="s">
        <v>1025</v>
      </c>
    </row>
    <row r="216" spans="1:14" ht="24.75" x14ac:dyDescent="0.25">
      <c r="A216" s="103"/>
      <c r="B216" s="16" t="s">
        <v>2032</v>
      </c>
      <c r="C216" s="120" t="s">
        <v>1026</v>
      </c>
      <c r="D216" s="121"/>
      <c r="E216" s="125"/>
      <c r="F216" s="105"/>
      <c r="G216" s="122">
        <v>55722</v>
      </c>
      <c r="H216" s="122"/>
      <c r="I216" s="90" t="s">
        <v>20</v>
      </c>
      <c r="J216" s="105" t="s">
        <v>20</v>
      </c>
      <c r="K216" s="105" t="s">
        <v>20</v>
      </c>
      <c r="L216" s="106"/>
      <c r="M216" s="106" t="s">
        <v>20</v>
      </c>
      <c r="N216" s="147" t="s">
        <v>1027</v>
      </c>
    </row>
    <row r="217" spans="1:14" ht="24.75" x14ac:dyDescent="0.25">
      <c r="A217" s="103"/>
      <c r="B217" s="16" t="s">
        <v>2033</v>
      </c>
      <c r="C217" s="120" t="s">
        <v>1028</v>
      </c>
      <c r="D217" s="121"/>
      <c r="E217" s="125"/>
      <c r="F217" s="105"/>
      <c r="G217" s="122">
        <v>65546</v>
      </c>
      <c r="H217" s="122">
        <v>13109.36</v>
      </c>
      <c r="I217" s="90" t="s">
        <v>20</v>
      </c>
      <c r="J217" s="105" t="s">
        <v>20</v>
      </c>
      <c r="K217" s="105" t="s">
        <v>20</v>
      </c>
      <c r="L217" s="106"/>
      <c r="M217" s="106" t="s">
        <v>20</v>
      </c>
      <c r="N217" s="147" t="s">
        <v>1029</v>
      </c>
    </row>
    <row r="218" spans="1:14" ht="24.75" x14ac:dyDescent="0.25">
      <c r="A218" s="103"/>
      <c r="B218" s="16" t="s">
        <v>2034</v>
      </c>
      <c r="C218" s="120" t="s">
        <v>1030</v>
      </c>
      <c r="D218" s="121"/>
      <c r="E218" s="125"/>
      <c r="F218" s="105"/>
      <c r="G218" s="122">
        <v>177019.1</v>
      </c>
      <c r="H218" s="122">
        <v>35403.74</v>
      </c>
      <c r="I218" s="90" t="s">
        <v>20</v>
      </c>
      <c r="J218" s="105" t="s">
        <v>20</v>
      </c>
      <c r="K218" s="105" t="s">
        <v>20</v>
      </c>
      <c r="L218" s="106"/>
      <c r="M218" s="106" t="s">
        <v>20</v>
      </c>
      <c r="N218" s="147" t="s">
        <v>1029</v>
      </c>
    </row>
    <row r="219" spans="1:14" ht="24.75" x14ac:dyDescent="0.25">
      <c r="A219" s="103"/>
      <c r="B219" s="16" t="s">
        <v>2035</v>
      </c>
      <c r="C219" s="120" t="s">
        <v>1031</v>
      </c>
      <c r="D219" s="121"/>
      <c r="E219" s="125"/>
      <c r="F219" s="105"/>
      <c r="G219" s="122">
        <v>111278.36</v>
      </c>
      <c r="H219" s="122"/>
      <c r="I219" s="90" t="s">
        <v>20</v>
      </c>
      <c r="J219" s="105" t="s">
        <v>20</v>
      </c>
      <c r="K219" s="105" t="s">
        <v>20</v>
      </c>
      <c r="L219" s="106"/>
      <c r="M219" s="106" t="s">
        <v>20</v>
      </c>
      <c r="N219" s="147" t="s">
        <v>1029</v>
      </c>
    </row>
    <row r="220" spans="1:14" ht="24.75" x14ac:dyDescent="0.25">
      <c r="A220" s="103"/>
      <c r="B220" s="16" t="s">
        <v>2036</v>
      </c>
      <c r="C220" s="120" t="s">
        <v>1032</v>
      </c>
      <c r="D220" s="121"/>
      <c r="E220" s="125"/>
      <c r="F220" s="105"/>
      <c r="G220" s="122">
        <v>163200</v>
      </c>
      <c r="H220" s="122"/>
      <c r="I220" s="90" t="s">
        <v>20</v>
      </c>
      <c r="J220" s="105" t="s">
        <v>20</v>
      </c>
      <c r="K220" s="105" t="s">
        <v>20</v>
      </c>
      <c r="L220" s="106"/>
      <c r="M220" s="106" t="s">
        <v>20</v>
      </c>
      <c r="N220" s="147" t="s">
        <v>1033</v>
      </c>
    </row>
    <row r="221" spans="1:14" ht="24.75" x14ac:dyDescent="0.25">
      <c r="A221" s="103"/>
      <c r="B221" s="16" t="s">
        <v>2037</v>
      </c>
      <c r="C221" s="120" t="s">
        <v>1034</v>
      </c>
      <c r="D221" s="121"/>
      <c r="E221" s="125"/>
      <c r="F221" s="105"/>
      <c r="G221" s="122">
        <v>387729</v>
      </c>
      <c r="H221" s="122"/>
      <c r="I221" s="90" t="s">
        <v>20</v>
      </c>
      <c r="J221" s="105" t="s">
        <v>20</v>
      </c>
      <c r="K221" s="105" t="s">
        <v>20</v>
      </c>
      <c r="L221" s="106"/>
      <c r="M221" s="106" t="s">
        <v>20</v>
      </c>
      <c r="N221" s="147" t="s">
        <v>1035</v>
      </c>
    </row>
    <row r="222" spans="1:14" ht="24.75" x14ac:dyDescent="0.25">
      <c r="A222" s="103"/>
      <c r="B222" s="16" t="s">
        <v>2038</v>
      </c>
      <c r="C222" s="120" t="s">
        <v>1036</v>
      </c>
      <c r="D222" s="121"/>
      <c r="E222" s="125"/>
      <c r="F222" s="105"/>
      <c r="G222" s="122">
        <v>405000</v>
      </c>
      <c r="H222" s="122"/>
      <c r="I222" s="90" t="s">
        <v>20</v>
      </c>
      <c r="J222" s="105" t="s">
        <v>20</v>
      </c>
      <c r="K222" s="105" t="s">
        <v>20</v>
      </c>
      <c r="L222" s="106"/>
      <c r="M222" s="106" t="s">
        <v>20</v>
      </c>
      <c r="N222" s="147" t="s">
        <v>1025</v>
      </c>
    </row>
    <row r="223" spans="1:14" ht="24.75" x14ac:dyDescent="0.25">
      <c r="A223" s="103"/>
      <c r="B223" s="16" t="s">
        <v>2039</v>
      </c>
      <c r="C223" s="120" t="s">
        <v>894</v>
      </c>
      <c r="D223" s="121"/>
      <c r="E223" s="125"/>
      <c r="F223" s="105"/>
      <c r="G223" s="122">
        <v>79945.75</v>
      </c>
      <c r="H223" s="122"/>
      <c r="I223" s="90" t="s">
        <v>20</v>
      </c>
      <c r="J223" s="105" t="s">
        <v>20</v>
      </c>
      <c r="K223" s="105" t="s">
        <v>20</v>
      </c>
      <c r="L223" s="106"/>
      <c r="M223" s="106" t="s">
        <v>20</v>
      </c>
      <c r="N223" s="147" t="s">
        <v>1037</v>
      </c>
    </row>
    <row r="224" spans="1:14" ht="24.75" x14ac:dyDescent="0.25">
      <c r="A224" s="103"/>
      <c r="B224" s="16" t="s">
        <v>2040</v>
      </c>
      <c r="C224" s="120" t="s">
        <v>1038</v>
      </c>
      <c r="D224" s="121"/>
      <c r="E224" s="125"/>
      <c r="F224" s="105"/>
      <c r="G224" s="122">
        <v>69524.31</v>
      </c>
      <c r="H224" s="122">
        <v>31285.89</v>
      </c>
      <c r="I224" s="90" t="s">
        <v>20</v>
      </c>
      <c r="J224" s="105" t="s">
        <v>20</v>
      </c>
      <c r="K224" s="105" t="s">
        <v>20</v>
      </c>
      <c r="L224" s="106"/>
      <c r="M224" s="106" t="s">
        <v>20</v>
      </c>
      <c r="N224" s="147" t="s">
        <v>1029</v>
      </c>
    </row>
    <row r="225" spans="1:14" ht="24.75" x14ac:dyDescent="0.25">
      <c r="A225" s="103"/>
      <c r="B225" s="16" t="s">
        <v>2041</v>
      </c>
      <c r="C225" s="120" t="s">
        <v>1039</v>
      </c>
      <c r="D225" s="121"/>
      <c r="E225" s="125"/>
      <c r="F225" s="105"/>
      <c r="G225" s="122">
        <v>244554.25</v>
      </c>
      <c r="H225" s="122">
        <v>237761.08</v>
      </c>
      <c r="I225" s="90" t="s">
        <v>20</v>
      </c>
      <c r="J225" s="105" t="s">
        <v>20</v>
      </c>
      <c r="K225" s="105" t="s">
        <v>20</v>
      </c>
      <c r="L225" s="106"/>
      <c r="M225" s="106" t="s">
        <v>20</v>
      </c>
      <c r="N225" s="147" t="s">
        <v>1040</v>
      </c>
    </row>
    <row r="226" spans="1:14" ht="16.5" x14ac:dyDescent="0.25">
      <c r="A226" s="103"/>
      <c r="B226" s="16" t="s">
        <v>2042</v>
      </c>
      <c r="C226" s="120" t="s">
        <v>1041</v>
      </c>
      <c r="D226" s="121"/>
      <c r="E226" s="125"/>
      <c r="F226" s="105"/>
      <c r="G226" s="122">
        <v>838000</v>
      </c>
      <c r="H226" s="122"/>
      <c r="I226" s="90" t="s">
        <v>20</v>
      </c>
      <c r="J226" s="105" t="s">
        <v>20</v>
      </c>
      <c r="K226" s="105" t="s">
        <v>20</v>
      </c>
      <c r="L226" s="106"/>
      <c r="M226" s="106" t="s">
        <v>20</v>
      </c>
      <c r="N226" s="147" t="s">
        <v>1042</v>
      </c>
    </row>
    <row r="227" spans="1:14" ht="16.5" x14ac:dyDescent="0.25">
      <c r="A227" s="103"/>
      <c r="B227" s="16" t="s">
        <v>2043</v>
      </c>
      <c r="C227" s="120" t="s">
        <v>1043</v>
      </c>
      <c r="D227" s="121"/>
      <c r="E227" s="125"/>
      <c r="F227" s="105"/>
      <c r="G227" s="122">
        <v>1200000</v>
      </c>
      <c r="H227" s="122"/>
      <c r="I227" s="90" t="s">
        <v>20</v>
      </c>
      <c r="J227" s="105" t="s">
        <v>20</v>
      </c>
      <c r="K227" s="105" t="s">
        <v>20</v>
      </c>
      <c r="L227" s="106"/>
      <c r="M227" s="106" t="s">
        <v>20</v>
      </c>
      <c r="N227" s="147" t="s">
        <v>1044</v>
      </c>
    </row>
    <row r="228" spans="1:14" ht="16.5" x14ac:dyDescent="0.25">
      <c r="A228" s="103"/>
      <c r="B228" s="16" t="s">
        <v>2044</v>
      </c>
      <c r="C228" s="120" t="s">
        <v>1045</v>
      </c>
      <c r="D228" s="121"/>
      <c r="E228" s="125"/>
      <c r="F228" s="105"/>
      <c r="G228" s="122">
        <v>8000</v>
      </c>
      <c r="H228" s="122"/>
      <c r="I228" s="90" t="s">
        <v>20</v>
      </c>
      <c r="J228" s="105" t="s">
        <v>20</v>
      </c>
      <c r="K228" s="105" t="s">
        <v>20</v>
      </c>
      <c r="L228" s="106"/>
      <c r="M228" s="106" t="s">
        <v>20</v>
      </c>
      <c r="N228" s="147" t="s">
        <v>1046</v>
      </c>
    </row>
    <row r="229" spans="1:14" ht="26.25" x14ac:dyDescent="0.25">
      <c r="A229" s="103"/>
      <c r="B229" s="16" t="s">
        <v>2045</v>
      </c>
      <c r="C229" s="120" t="s">
        <v>1047</v>
      </c>
      <c r="D229" s="121"/>
      <c r="E229" s="125"/>
      <c r="F229" s="105"/>
      <c r="G229" s="122">
        <v>2150000</v>
      </c>
      <c r="H229" s="122">
        <v>716666.8</v>
      </c>
      <c r="I229" s="90" t="s">
        <v>20</v>
      </c>
      <c r="J229" s="105" t="s">
        <v>20</v>
      </c>
      <c r="K229" s="105" t="s">
        <v>20</v>
      </c>
      <c r="L229" s="106"/>
      <c r="M229" s="106" t="s">
        <v>20</v>
      </c>
      <c r="N229" s="147" t="s">
        <v>1048</v>
      </c>
    </row>
    <row r="230" spans="1:14" ht="16.5" x14ac:dyDescent="0.25">
      <c r="A230" s="103"/>
      <c r="B230" s="16" t="s">
        <v>2046</v>
      </c>
      <c r="C230" s="120" t="s">
        <v>1049</v>
      </c>
      <c r="D230" s="121"/>
      <c r="E230" s="125"/>
      <c r="F230" s="105"/>
      <c r="G230" s="122">
        <v>67481</v>
      </c>
      <c r="H230" s="122"/>
      <c r="I230" s="90" t="s">
        <v>20</v>
      </c>
      <c r="J230" s="105" t="s">
        <v>20</v>
      </c>
      <c r="K230" s="105" t="s">
        <v>20</v>
      </c>
      <c r="L230" s="106"/>
      <c r="M230" s="106" t="s">
        <v>20</v>
      </c>
      <c r="N230" s="147" t="s">
        <v>1050</v>
      </c>
    </row>
    <row r="231" spans="1:14" ht="16.5" x14ac:dyDescent="0.25">
      <c r="A231" s="103"/>
      <c r="B231" s="16" t="s">
        <v>2047</v>
      </c>
      <c r="C231" s="120" t="s">
        <v>1051</v>
      </c>
      <c r="D231" s="121"/>
      <c r="E231" s="125"/>
      <c r="F231" s="105"/>
      <c r="G231" s="122">
        <v>2038310</v>
      </c>
      <c r="H231" s="122">
        <v>1834479.02</v>
      </c>
      <c r="I231" s="90" t="s">
        <v>20</v>
      </c>
      <c r="J231" s="105" t="s">
        <v>20</v>
      </c>
      <c r="K231" s="105" t="s">
        <v>20</v>
      </c>
      <c r="L231" s="106"/>
      <c r="M231" s="106" t="s">
        <v>20</v>
      </c>
      <c r="N231" s="147" t="s">
        <v>1052</v>
      </c>
    </row>
    <row r="232" spans="1:14" ht="16.5" x14ac:dyDescent="0.25">
      <c r="A232" s="103"/>
      <c r="B232" s="16" t="s">
        <v>2048</v>
      </c>
      <c r="C232" s="120" t="s">
        <v>1053</v>
      </c>
      <c r="D232" s="124"/>
      <c r="E232" s="125"/>
      <c r="F232" s="105"/>
      <c r="G232" s="122">
        <v>91500</v>
      </c>
      <c r="H232" s="122"/>
      <c r="I232" s="90" t="s">
        <v>20</v>
      </c>
      <c r="J232" s="105" t="s">
        <v>20</v>
      </c>
      <c r="K232" s="105" t="s">
        <v>20</v>
      </c>
      <c r="L232" s="106"/>
      <c r="M232" s="106" t="s">
        <v>20</v>
      </c>
      <c r="N232" s="147" t="s">
        <v>1054</v>
      </c>
    </row>
    <row r="233" spans="1:14" ht="18" x14ac:dyDescent="0.25">
      <c r="A233" s="103"/>
      <c r="B233" s="16" t="s">
        <v>2049</v>
      </c>
      <c r="C233" s="120" t="s">
        <v>1055</v>
      </c>
      <c r="D233" s="124"/>
      <c r="E233" s="125"/>
      <c r="F233" s="105"/>
      <c r="G233" s="122">
        <v>98250.64</v>
      </c>
      <c r="H233" s="122"/>
      <c r="I233" s="90" t="s">
        <v>20</v>
      </c>
      <c r="J233" s="105" t="s">
        <v>20</v>
      </c>
      <c r="K233" s="105" t="s">
        <v>20</v>
      </c>
      <c r="L233" s="106"/>
      <c r="M233" s="106" t="s">
        <v>20</v>
      </c>
      <c r="N233" s="147" t="s">
        <v>1056</v>
      </c>
    </row>
    <row r="234" spans="1:14" ht="18" x14ac:dyDescent="0.25">
      <c r="A234" s="103"/>
      <c r="B234" s="16" t="s">
        <v>2050</v>
      </c>
      <c r="C234" s="120" t="s">
        <v>921</v>
      </c>
      <c r="D234" s="124"/>
      <c r="E234" s="125"/>
      <c r="F234" s="105"/>
      <c r="G234" s="122">
        <v>103142.5</v>
      </c>
      <c r="H234" s="122"/>
      <c r="I234" s="90" t="s">
        <v>20</v>
      </c>
      <c r="J234" s="105" t="s">
        <v>20</v>
      </c>
      <c r="K234" s="105" t="s">
        <v>20</v>
      </c>
      <c r="L234" s="106"/>
      <c r="M234" s="106" t="s">
        <v>20</v>
      </c>
      <c r="N234" s="147" t="s">
        <v>1057</v>
      </c>
    </row>
    <row r="235" spans="1:14" ht="16.5" x14ac:dyDescent="0.25">
      <c r="A235" s="103"/>
      <c r="B235" s="16" t="s">
        <v>2051</v>
      </c>
      <c r="C235" s="120" t="s">
        <v>1032</v>
      </c>
      <c r="D235" s="124"/>
      <c r="E235" s="125"/>
      <c r="F235" s="105"/>
      <c r="G235" s="122">
        <v>255000</v>
      </c>
      <c r="H235" s="122"/>
      <c r="I235" s="90" t="s">
        <v>20</v>
      </c>
      <c r="J235" s="105" t="s">
        <v>20</v>
      </c>
      <c r="K235" s="105" t="s">
        <v>20</v>
      </c>
      <c r="L235" s="106"/>
      <c r="M235" s="106" t="s">
        <v>20</v>
      </c>
      <c r="N235" s="147" t="s">
        <v>1058</v>
      </c>
    </row>
    <row r="236" spans="1:14" ht="16.5" x14ac:dyDescent="0.25">
      <c r="A236" s="103"/>
      <c r="B236" s="16" t="s">
        <v>2052</v>
      </c>
      <c r="C236" s="120" t="s">
        <v>1059</v>
      </c>
      <c r="D236" s="124"/>
      <c r="E236" s="125"/>
      <c r="F236" s="105"/>
      <c r="G236" s="122">
        <v>53800</v>
      </c>
      <c r="H236" s="122"/>
      <c r="I236" s="90" t="s">
        <v>20</v>
      </c>
      <c r="J236" s="105" t="s">
        <v>20</v>
      </c>
      <c r="K236" s="105" t="s">
        <v>20</v>
      </c>
      <c r="L236" s="106"/>
      <c r="M236" s="106" t="s">
        <v>20</v>
      </c>
      <c r="N236" s="147" t="s">
        <v>1060</v>
      </c>
    </row>
    <row r="237" spans="1:14" ht="18" x14ac:dyDescent="0.25">
      <c r="A237" s="103"/>
      <c r="B237" s="16" t="s">
        <v>2053</v>
      </c>
      <c r="C237" s="120" t="s">
        <v>1061</v>
      </c>
      <c r="D237" s="124"/>
      <c r="E237" s="125"/>
      <c r="F237" s="105"/>
      <c r="G237" s="122">
        <v>54300</v>
      </c>
      <c r="H237" s="122"/>
      <c r="I237" s="90" t="s">
        <v>20</v>
      </c>
      <c r="J237" s="105" t="s">
        <v>20</v>
      </c>
      <c r="K237" s="105" t="s">
        <v>20</v>
      </c>
      <c r="L237" s="106"/>
      <c r="M237" s="106" t="s">
        <v>20</v>
      </c>
      <c r="N237" s="147" t="s">
        <v>1062</v>
      </c>
    </row>
    <row r="238" spans="1:14" ht="16.5" x14ac:dyDescent="0.25">
      <c r="A238" s="103"/>
      <c r="B238" s="16" t="s">
        <v>2054</v>
      </c>
      <c r="C238" s="120" t="s">
        <v>1063</v>
      </c>
      <c r="D238" s="124"/>
      <c r="E238" s="125"/>
      <c r="F238" s="105"/>
      <c r="G238" s="122">
        <v>488890</v>
      </c>
      <c r="H238" s="122"/>
      <c r="I238" s="90" t="s">
        <v>20</v>
      </c>
      <c r="J238" s="105" t="s">
        <v>20</v>
      </c>
      <c r="K238" s="105" t="s">
        <v>20</v>
      </c>
      <c r="L238" s="106"/>
      <c r="M238" s="106" t="s">
        <v>20</v>
      </c>
      <c r="N238" s="147" t="s">
        <v>1064</v>
      </c>
    </row>
    <row r="239" spans="1:14" ht="16.5" x14ac:dyDescent="0.25">
      <c r="A239" s="103"/>
      <c r="B239" s="16" t="s">
        <v>2055</v>
      </c>
      <c r="C239" s="120" t="s">
        <v>894</v>
      </c>
      <c r="D239" s="124"/>
      <c r="E239" s="125"/>
      <c r="F239" s="105"/>
      <c r="G239" s="122">
        <v>89296.92</v>
      </c>
      <c r="H239" s="122"/>
      <c r="I239" s="90" t="s">
        <v>20</v>
      </c>
      <c r="J239" s="105" t="s">
        <v>20</v>
      </c>
      <c r="K239" s="105" t="s">
        <v>20</v>
      </c>
      <c r="L239" s="106"/>
      <c r="M239" s="106" t="s">
        <v>20</v>
      </c>
      <c r="N239" s="147" t="s">
        <v>1042</v>
      </c>
    </row>
    <row r="240" spans="1:14" ht="16.5" x14ac:dyDescent="0.25">
      <c r="A240" s="103"/>
      <c r="B240" s="16" t="s">
        <v>2056</v>
      </c>
      <c r="C240" s="120" t="s">
        <v>1030</v>
      </c>
      <c r="D240" s="124"/>
      <c r="E240" s="125"/>
      <c r="F240" s="105"/>
      <c r="G240" s="122">
        <v>62983.199999999997</v>
      </c>
      <c r="H240" s="122"/>
      <c r="I240" s="90" t="s">
        <v>20</v>
      </c>
      <c r="J240" s="105" t="s">
        <v>20</v>
      </c>
      <c r="K240" s="105" t="s">
        <v>20</v>
      </c>
      <c r="L240" s="106"/>
      <c r="M240" s="106" t="s">
        <v>20</v>
      </c>
      <c r="N240" s="147" t="s">
        <v>1042</v>
      </c>
    </row>
    <row r="241" spans="1:14" ht="16.5" x14ac:dyDescent="0.25">
      <c r="A241" s="103"/>
      <c r="B241" s="16" t="s">
        <v>2057</v>
      </c>
      <c r="C241" s="120" t="s">
        <v>970</v>
      </c>
      <c r="D241" s="124"/>
      <c r="E241" s="125"/>
      <c r="F241" s="105"/>
      <c r="G241" s="122">
        <v>68000</v>
      </c>
      <c r="H241" s="122"/>
      <c r="I241" s="90" t="s">
        <v>20</v>
      </c>
      <c r="J241" s="105" t="s">
        <v>20</v>
      </c>
      <c r="K241" s="105" t="s">
        <v>20</v>
      </c>
      <c r="L241" s="106"/>
      <c r="M241" s="106" t="s">
        <v>20</v>
      </c>
      <c r="N241" s="147" t="s">
        <v>1065</v>
      </c>
    </row>
    <row r="242" spans="1:14" ht="26.25" x14ac:dyDescent="0.25">
      <c r="A242" s="103"/>
      <c r="B242" s="16" t="s">
        <v>2058</v>
      </c>
      <c r="C242" s="120" t="s">
        <v>1066</v>
      </c>
      <c r="D242" s="124"/>
      <c r="E242" s="125"/>
      <c r="F242" s="105"/>
      <c r="G242" s="122">
        <v>54765</v>
      </c>
      <c r="H242" s="122"/>
      <c r="I242" s="90" t="s">
        <v>20</v>
      </c>
      <c r="J242" s="105" t="s">
        <v>20</v>
      </c>
      <c r="K242" s="105" t="s">
        <v>20</v>
      </c>
      <c r="L242" s="106"/>
      <c r="M242" s="106" t="s">
        <v>20</v>
      </c>
      <c r="N242" s="147" t="s">
        <v>1067</v>
      </c>
    </row>
    <row r="243" spans="1:14" ht="16.5" x14ac:dyDescent="0.25">
      <c r="A243" s="103"/>
      <c r="B243" s="16" t="s">
        <v>2059</v>
      </c>
      <c r="C243" s="120" t="s">
        <v>1024</v>
      </c>
      <c r="D243" s="124"/>
      <c r="E243" s="125"/>
      <c r="F243" s="105"/>
      <c r="G243" s="122">
        <v>253359.48</v>
      </c>
      <c r="H243" s="122">
        <v>185796.92</v>
      </c>
      <c r="I243" s="90" t="s">
        <v>20</v>
      </c>
      <c r="J243" s="105" t="s">
        <v>20</v>
      </c>
      <c r="K243" s="105" t="s">
        <v>20</v>
      </c>
      <c r="L243" s="106"/>
      <c r="M243" s="106" t="s">
        <v>20</v>
      </c>
      <c r="N243" s="147" t="s">
        <v>1068</v>
      </c>
    </row>
    <row r="244" spans="1:14" ht="16.5" x14ac:dyDescent="0.25">
      <c r="A244" s="103"/>
      <c r="B244" s="16" t="s">
        <v>2060</v>
      </c>
      <c r="C244" s="120" t="s">
        <v>1024</v>
      </c>
      <c r="D244" s="124"/>
      <c r="E244" s="125"/>
      <c r="F244" s="105"/>
      <c r="G244" s="122">
        <v>253359.48</v>
      </c>
      <c r="H244" s="122">
        <v>185796.92</v>
      </c>
      <c r="I244" s="90" t="s">
        <v>20</v>
      </c>
      <c r="J244" s="105" t="s">
        <v>20</v>
      </c>
      <c r="K244" s="105" t="s">
        <v>20</v>
      </c>
      <c r="L244" s="106"/>
      <c r="M244" s="106" t="s">
        <v>20</v>
      </c>
      <c r="N244" s="147" t="s">
        <v>1068</v>
      </c>
    </row>
    <row r="245" spans="1:14" ht="18" x14ac:dyDescent="0.25">
      <c r="A245" s="103"/>
      <c r="B245" s="16" t="s">
        <v>2061</v>
      </c>
      <c r="C245" s="120" t="s">
        <v>1069</v>
      </c>
      <c r="D245" s="124"/>
      <c r="E245" s="125"/>
      <c r="F245" s="105"/>
      <c r="G245" s="122">
        <v>67596</v>
      </c>
      <c r="H245" s="122"/>
      <c r="I245" s="90" t="s">
        <v>20</v>
      </c>
      <c r="J245" s="105" t="s">
        <v>20</v>
      </c>
      <c r="K245" s="105" t="s">
        <v>20</v>
      </c>
      <c r="L245" s="106"/>
      <c r="M245" s="106" t="s">
        <v>20</v>
      </c>
      <c r="N245" s="147" t="s">
        <v>1070</v>
      </c>
    </row>
    <row r="246" spans="1:14" ht="18" x14ac:dyDescent="0.25">
      <c r="A246" s="103"/>
      <c r="B246" s="16" t="s">
        <v>2062</v>
      </c>
      <c r="C246" s="120" t="s">
        <v>1071</v>
      </c>
      <c r="D246" s="124"/>
      <c r="E246" s="125"/>
      <c r="F246" s="105"/>
      <c r="G246" s="122">
        <v>349305</v>
      </c>
      <c r="H246" s="122">
        <v>349305</v>
      </c>
      <c r="I246" s="90" t="s">
        <v>20</v>
      </c>
      <c r="J246" s="105" t="s">
        <v>20</v>
      </c>
      <c r="K246" s="105" t="s">
        <v>20</v>
      </c>
      <c r="L246" s="106"/>
      <c r="M246" s="106" t="s">
        <v>20</v>
      </c>
      <c r="N246" s="147" t="s">
        <v>1042</v>
      </c>
    </row>
    <row r="247" spans="1:14" ht="24.75" x14ac:dyDescent="0.25">
      <c r="A247" s="103"/>
      <c r="B247" s="16" t="s">
        <v>2063</v>
      </c>
      <c r="C247" s="120" t="s">
        <v>1072</v>
      </c>
      <c r="D247" s="124"/>
      <c r="E247" s="125"/>
      <c r="F247" s="105"/>
      <c r="G247" s="122">
        <v>210461.33</v>
      </c>
      <c r="H247" s="122">
        <v>169538.28</v>
      </c>
      <c r="I247" s="90" t="s">
        <v>20</v>
      </c>
      <c r="J247" s="105" t="s">
        <v>20</v>
      </c>
      <c r="K247" s="105" t="s">
        <v>20</v>
      </c>
      <c r="L247" s="106"/>
      <c r="M247" s="106" t="s">
        <v>20</v>
      </c>
      <c r="N247" s="147" t="s">
        <v>1073</v>
      </c>
    </row>
    <row r="248" spans="1:14" ht="24.75" x14ac:dyDescent="0.25">
      <c r="A248" s="103"/>
      <c r="B248" s="16" t="s">
        <v>2064</v>
      </c>
      <c r="C248" s="120" t="s">
        <v>1074</v>
      </c>
      <c r="D248" s="124"/>
      <c r="E248" s="125"/>
      <c r="F248" s="105"/>
      <c r="G248" s="122">
        <v>192245.33</v>
      </c>
      <c r="H248" s="122">
        <v>154864.28</v>
      </c>
      <c r="I248" s="90" t="s">
        <v>20</v>
      </c>
      <c r="J248" s="105" t="s">
        <v>20</v>
      </c>
      <c r="K248" s="105" t="s">
        <v>20</v>
      </c>
      <c r="L248" s="106"/>
      <c r="M248" s="106" t="s">
        <v>20</v>
      </c>
      <c r="N248" s="147" t="s">
        <v>1073</v>
      </c>
    </row>
    <row r="249" spans="1:14" ht="24.75" x14ac:dyDescent="0.25">
      <c r="A249" s="103"/>
      <c r="B249" s="16" t="s">
        <v>2065</v>
      </c>
      <c r="C249" s="120" t="s">
        <v>1075</v>
      </c>
      <c r="D249" s="124"/>
      <c r="E249" s="125"/>
      <c r="F249" s="105"/>
      <c r="G249" s="122">
        <v>87324</v>
      </c>
      <c r="H249" s="149"/>
      <c r="I249" s="90" t="s">
        <v>20</v>
      </c>
      <c r="J249" s="105" t="s">
        <v>20</v>
      </c>
      <c r="K249" s="105" t="s">
        <v>20</v>
      </c>
      <c r="L249" s="106"/>
      <c r="M249" s="106" t="s">
        <v>20</v>
      </c>
      <c r="N249" s="147" t="s">
        <v>1073</v>
      </c>
    </row>
    <row r="250" spans="1:14" ht="24.75" x14ac:dyDescent="0.25">
      <c r="A250" s="103"/>
      <c r="B250" s="16" t="s">
        <v>2066</v>
      </c>
      <c r="C250" s="120" t="s">
        <v>1076</v>
      </c>
      <c r="D250" s="124"/>
      <c r="E250" s="125"/>
      <c r="F250" s="105"/>
      <c r="G250" s="122">
        <v>398154.07</v>
      </c>
      <c r="H250" s="122">
        <v>320735.19</v>
      </c>
      <c r="I250" s="90" t="s">
        <v>20</v>
      </c>
      <c r="J250" s="105" t="s">
        <v>20</v>
      </c>
      <c r="K250" s="105" t="s">
        <v>20</v>
      </c>
      <c r="L250" s="106"/>
      <c r="M250" s="106" t="s">
        <v>20</v>
      </c>
      <c r="N250" s="147" t="s">
        <v>1073</v>
      </c>
    </row>
    <row r="251" spans="1:14" ht="57.75" x14ac:dyDescent="0.25">
      <c r="A251" s="103"/>
      <c r="B251" s="16" t="s">
        <v>2067</v>
      </c>
      <c r="C251" s="120" t="s">
        <v>763</v>
      </c>
      <c r="D251" s="124"/>
      <c r="E251" s="125"/>
      <c r="F251" s="105"/>
      <c r="G251" s="122">
        <v>147672</v>
      </c>
      <c r="H251" s="122"/>
      <c r="I251" s="90" t="s">
        <v>20</v>
      </c>
      <c r="J251" s="105" t="s">
        <v>20</v>
      </c>
      <c r="K251" s="105" t="s">
        <v>20</v>
      </c>
      <c r="L251" s="106"/>
      <c r="M251" s="106" t="s">
        <v>20</v>
      </c>
      <c r="N251" s="147" t="s">
        <v>1077</v>
      </c>
    </row>
    <row r="252" spans="1:14" ht="57.75" x14ac:dyDescent="0.25">
      <c r="A252" s="103"/>
      <c r="B252" s="16" t="s">
        <v>2068</v>
      </c>
      <c r="C252" s="120" t="s">
        <v>1078</v>
      </c>
      <c r="D252" s="124"/>
      <c r="E252" s="125"/>
      <c r="F252" s="105"/>
      <c r="G252" s="122">
        <v>109990</v>
      </c>
      <c r="H252" s="122">
        <v>109990</v>
      </c>
      <c r="I252" s="90" t="s">
        <v>20</v>
      </c>
      <c r="J252" s="105" t="s">
        <v>20</v>
      </c>
      <c r="K252" s="105" t="s">
        <v>20</v>
      </c>
      <c r="L252" s="106"/>
      <c r="M252" s="106" t="s">
        <v>20</v>
      </c>
      <c r="N252" s="147" t="s">
        <v>1079</v>
      </c>
    </row>
    <row r="253" spans="1:14" ht="24.75" x14ac:dyDescent="0.25">
      <c r="A253" s="103"/>
      <c r="B253" s="16" t="s">
        <v>2069</v>
      </c>
      <c r="C253" s="120" t="s">
        <v>1080</v>
      </c>
      <c r="D253" s="124"/>
      <c r="E253" s="125"/>
      <c r="F253" s="105"/>
      <c r="G253" s="122">
        <v>57388</v>
      </c>
      <c r="H253" s="122"/>
      <c r="I253" s="90" t="s">
        <v>20</v>
      </c>
      <c r="J253" s="105" t="s">
        <v>20</v>
      </c>
      <c r="K253" s="105" t="s">
        <v>20</v>
      </c>
      <c r="L253" s="106"/>
      <c r="M253" s="106" t="s">
        <v>20</v>
      </c>
      <c r="N253" s="147" t="s">
        <v>1081</v>
      </c>
    </row>
    <row r="254" spans="1:14" ht="24.75" x14ac:dyDescent="0.25">
      <c r="A254" s="103"/>
      <c r="B254" s="16" t="s">
        <v>2070</v>
      </c>
      <c r="C254" s="120" t="s">
        <v>1080</v>
      </c>
      <c r="D254" s="121"/>
      <c r="E254" s="125"/>
      <c r="F254" s="105"/>
      <c r="G254" s="122">
        <v>57388</v>
      </c>
      <c r="H254" s="122"/>
      <c r="I254" s="90" t="s">
        <v>20</v>
      </c>
      <c r="J254" s="105" t="s">
        <v>20</v>
      </c>
      <c r="K254" s="105" t="s">
        <v>20</v>
      </c>
      <c r="L254" s="106"/>
      <c r="M254" s="106" t="s">
        <v>20</v>
      </c>
      <c r="N254" s="147" t="s">
        <v>1081</v>
      </c>
    </row>
    <row r="255" spans="1:14" ht="24.75" x14ac:dyDescent="0.25">
      <c r="A255" s="103"/>
      <c r="B255" s="16" t="s">
        <v>2071</v>
      </c>
      <c r="C255" s="120" t="s">
        <v>1082</v>
      </c>
      <c r="D255" s="121"/>
      <c r="E255" s="125"/>
      <c r="F255" s="105"/>
      <c r="G255" s="122">
        <v>57855.06</v>
      </c>
      <c r="H255" s="122"/>
      <c r="I255" s="90" t="s">
        <v>20</v>
      </c>
      <c r="J255" s="105" t="s">
        <v>20</v>
      </c>
      <c r="K255" s="105" t="s">
        <v>20</v>
      </c>
      <c r="L255" s="106"/>
      <c r="M255" s="106" t="s">
        <v>20</v>
      </c>
      <c r="N255" s="147" t="s">
        <v>1083</v>
      </c>
    </row>
    <row r="256" spans="1:14" ht="24.75" x14ac:dyDescent="0.25">
      <c r="A256" s="103"/>
      <c r="B256" s="16" t="s">
        <v>2072</v>
      </c>
      <c r="C256" s="120" t="s">
        <v>1082</v>
      </c>
      <c r="D256" s="121"/>
      <c r="E256" s="125"/>
      <c r="F256" s="105"/>
      <c r="G256" s="122">
        <v>57855.06</v>
      </c>
      <c r="H256" s="122"/>
      <c r="I256" s="90" t="s">
        <v>20</v>
      </c>
      <c r="J256" s="105" t="s">
        <v>20</v>
      </c>
      <c r="K256" s="105" t="s">
        <v>20</v>
      </c>
      <c r="L256" s="106"/>
      <c r="M256" s="106" t="s">
        <v>20</v>
      </c>
      <c r="N256" s="147" t="s">
        <v>1083</v>
      </c>
    </row>
    <row r="257" spans="1:14" ht="24.75" x14ac:dyDescent="0.25">
      <c r="A257" s="103"/>
      <c r="B257" s="16" t="s">
        <v>2073</v>
      </c>
      <c r="C257" s="120" t="s">
        <v>1082</v>
      </c>
      <c r="D257" s="121"/>
      <c r="E257" s="125"/>
      <c r="F257" s="105"/>
      <c r="G257" s="122">
        <v>57855.06</v>
      </c>
      <c r="H257" s="122"/>
      <c r="I257" s="90" t="s">
        <v>20</v>
      </c>
      <c r="J257" s="105" t="s">
        <v>20</v>
      </c>
      <c r="K257" s="105" t="s">
        <v>20</v>
      </c>
      <c r="L257" s="106"/>
      <c r="M257" s="106" t="s">
        <v>20</v>
      </c>
      <c r="N257" s="147" t="s">
        <v>1083</v>
      </c>
    </row>
    <row r="258" spans="1:14" ht="24.75" x14ac:dyDescent="0.25">
      <c r="A258" s="103"/>
      <c r="B258" s="16" t="s">
        <v>2074</v>
      </c>
      <c r="C258" s="120" t="s">
        <v>1082</v>
      </c>
      <c r="D258" s="121"/>
      <c r="E258" s="125"/>
      <c r="F258" s="105"/>
      <c r="G258" s="122">
        <v>57855.06</v>
      </c>
      <c r="H258" s="122"/>
      <c r="I258" s="90" t="s">
        <v>20</v>
      </c>
      <c r="J258" s="105" t="s">
        <v>20</v>
      </c>
      <c r="K258" s="105" t="s">
        <v>20</v>
      </c>
      <c r="L258" s="106"/>
      <c r="M258" s="106" t="s">
        <v>20</v>
      </c>
      <c r="N258" s="147" t="s">
        <v>1083</v>
      </c>
    </row>
    <row r="259" spans="1:14" ht="24.75" x14ac:dyDescent="0.25">
      <c r="A259" s="103"/>
      <c r="B259" s="16" t="s">
        <v>2075</v>
      </c>
      <c r="C259" s="120" t="s">
        <v>1082</v>
      </c>
      <c r="D259" s="121"/>
      <c r="E259" s="125"/>
      <c r="F259" s="105"/>
      <c r="G259" s="122">
        <v>57855.06</v>
      </c>
      <c r="H259" s="122"/>
      <c r="I259" s="90" t="s">
        <v>20</v>
      </c>
      <c r="J259" s="105" t="s">
        <v>20</v>
      </c>
      <c r="K259" s="105" t="s">
        <v>20</v>
      </c>
      <c r="L259" s="106"/>
      <c r="M259" s="106" t="s">
        <v>20</v>
      </c>
      <c r="N259" s="147" t="s">
        <v>1083</v>
      </c>
    </row>
    <row r="260" spans="1:14" ht="24.75" x14ac:dyDescent="0.25">
      <c r="A260" s="103"/>
      <c r="B260" s="16" t="s">
        <v>2076</v>
      </c>
      <c r="C260" s="120" t="s">
        <v>1082</v>
      </c>
      <c r="D260" s="121"/>
      <c r="E260" s="125"/>
      <c r="F260" s="105"/>
      <c r="G260" s="122">
        <v>57855.06</v>
      </c>
      <c r="H260" s="122"/>
      <c r="I260" s="90" t="s">
        <v>20</v>
      </c>
      <c r="J260" s="105" t="s">
        <v>20</v>
      </c>
      <c r="K260" s="105" t="s">
        <v>20</v>
      </c>
      <c r="L260" s="106"/>
      <c r="M260" s="106" t="s">
        <v>20</v>
      </c>
      <c r="N260" s="147" t="s">
        <v>1083</v>
      </c>
    </row>
    <row r="261" spans="1:14" ht="24.75" x14ac:dyDescent="0.25">
      <c r="A261" s="103"/>
      <c r="B261" s="16" t="s">
        <v>2077</v>
      </c>
      <c r="C261" s="120" t="s">
        <v>1084</v>
      </c>
      <c r="D261" s="121"/>
      <c r="E261" s="125"/>
      <c r="F261" s="105"/>
      <c r="G261" s="122">
        <v>254813</v>
      </c>
      <c r="H261" s="122"/>
      <c r="I261" s="90" t="s">
        <v>20</v>
      </c>
      <c r="J261" s="105" t="s">
        <v>20</v>
      </c>
      <c r="K261" s="105" t="s">
        <v>20</v>
      </c>
      <c r="L261" s="106"/>
      <c r="M261" s="106" t="s">
        <v>20</v>
      </c>
      <c r="N261" s="147" t="s">
        <v>1085</v>
      </c>
    </row>
    <row r="262" spans="1:14" ht="24.75" x14ac:dyDescent="0.25">
      <c r="A262" s="103"/>
      <c r="B262" s="16" t="s">
        <v>2078</v>
      </c>
      <c r="C262" s="120" t="s">
        <v>1086</v>
      </c>
      <c r="D262" s="121"/>
      <c r="E262" s="125"/>
      <c r="F262" s="105"/>
      <c r="G262" s="122">
        <v>60000</v>
      </c>
      <c r="H262" s="122"/>
      <c r="I262" s="90" t="s">
        <v>20</v>
      </c>
      <c r="J262" s="105" t="s">
        <v>20</v>
      </c>
      <c r="K262" s="105" t="s">
        <v>20</v>
      </c>
      <c r="L262" s="106"/>
      <c r="M262" s="106" t="s">
        <v>20</v>
      </c>
      <c r="N262" s="147" t="s">
        <v>1087</v>
      </c>
    </row>
    <row r="263" spans="1:14" ht="24.75" x14ac:dyDescent="0.25">
      <c r="A263" s="103"/>
      <c r="B263" s="16" t="s">
        <v>2079</v>
      </c>
      <c r="C263" s="120" t="s">
        <v>1088</v>
      </c>
      <c r="D263" s="121"/>
      <c r="E263" s="125"/>
      <c r="F263" s="105"/>
      <c r="G263" s="122">
        <v>51040</v>
      </c>
      <c r="H263" s="122"/>
      <c r="I263" s="90" t="s">
        <v>20</v>
      </c>
      <c r="J263" s="105" t="s">
        <v>20</v>
      </c>
      <c r="K263" s="105" t="s">
        <v>20</v>
      </c>
      <c r="L263" s="106"/>
      <c r="M263" s="106" t="s">
        <v>20</v>
      </c>
      <c r="N263" s="147" t="s">
        <v>1089</v>
      </c>
    </row>
    <row r="264" spans="1:14" ht="24.75" x14ac:dyDescent="0.25">
      <c r="A264" s="103"/>
      <c r="B264" s="16" t="s">
        <v>2080</v>
      </c>
      <c r="C264" s="120" t="s">
        <v>1090</v>
      </c>
      <c r="D264" s="121"/>
      <c r="E264" s="125"/>
      <c r="F264" s="105"/>
      <c r="G264" s="122">
        <v>245678.72</v>
      </c>
      <c r="H264" s="122"/>
      <c r="I264" s="90" t="s">
        <v>20</v>
      </c>
      <c r="J264" s="105" t="s">
        <v>20</v>
      </c>
      <c r="K264" s="105" t="s">
        <v>20</v>
      </c>
      <c r="L264" s="106"/>
      <c r="M264" s="106" t="s">
        <v>20</v>
      </c>
      <c r="N264" s="147" t="s">
        <v>1091</v>
      </c>
    </row>
    <row r="265" spans="1:14" ht="18" x14ac:dyDescent="0.25">
      <c r="A265" s="103"/>
      <c r="B265" s="16" t="s">
        <v>2081</v>
      </c>
      <c r="C265" s="120" t="s">
        <v>1092</v>
      </c>
      <c r="D265" s="121"/>
      <c r="E265" s="125"/>
      <c r="F265" s="105"/>
      <c r="G265" s="122">
        <v>103142.5</v>
      </c>
      <c r="H265" s="122"/>
      <c r="I265" s="90" t="s">
        <v>20</v>
      </c>
      <c r="J265" s="105" t="s">
        <v>20</v>
      </c>
      <c r="K265" s="105" t="s">
        <v>20</v>
      </c>
      <c r="L265" s="106"/>
      <c r="M265" s="106" t="s">
        <v>20</v>
      </c>
      <c r="N265" s="147" t="s">
        <v>1093</v>
      </c>
    </row>
    <row r="266" spans="1:14" ht="16.5" x14ac:dyDescent="0.25">
      <c r="A266" s="103"/>
      <c r="B266" s="16" t="s">
        <v>2082</v>
      </c>
      <c r="C266" s="120" t="s">
        <v>1024</v>
      </c>
      <c r="D266" s="121"/>
      <c r="E266" s="125"/>
      <c r="F266" s="105"/>
      <c r="G266" s="122">
        <v>98868</v>
      </c>
      <c r="H266" s="122"/>
      <c r="I266" s="90" t="s">
        <v>20</v>
      </c>
      <c r="J266" s="105" t="s">
        <v>20</v>
      </c>
      <c r="K266" s="105" t="s">
        <v>20</v>
      </c>
      <c r="L266" s="106"/>
      <c r="M266" s="106" t="s">
        <v>20</v>
      </c>
      <c r="N266" s="147" t="s">
        <v>1094</v>
      </c>
    </row>
    <row r="267" spans="1:14" ht="18" x14ac:dyDescent="0.25">
      <c r="A267" s="103"/>
      <c r="B267" s="16" t="s">
        <v>2083</v>
      </c>
      <c r="C267" s="120" t="s">
        <v>903</v>
      </c>
      <c r="D267" s="121"/>
      <c r="E267" s="125"/>
      <c r="F267" s="105"/>
      <c r="G267" s="122">
        <v>243868.04</v>
      </c>
      <c r="H267" s="122">
        <v>239803.57</v>
      </c>
      <c r="I267" s="90" t="s">
        <v>20</v>
      </c>
      <c r="J267" s="105" t="s">
        <v>20</v>
      </c>
      <c r="K267" s="105" t="s">
        <v>20</v>
      </c>
      <c r="L267" s="106"/>
      <c r="M267" s="106" t="s">
        <v>20</v>
      </c>
      <c r="N267" s="147" t="s">
        <v>1095</v>
      </c>
    </row>
    <row r="268" spans="1:14" ht="30" customHeight="1" x14ac:dyDescent="0.25">
      <c r="A268" s="103"/>
      <c r="B268" s="16" t="s">
        <v>2084</v>
      </c>
      <c r="C268" s="120" t="s">
        <v>903</v>
      </c>
      <c r="D268" s="121"/>
      <c r="E268" s="125"/>
      <c r="F268" s="105"/>
      <c r="G268" s="122">
        <v>243868.04</v>
      </c>
      <c r="H268" s="122">
        <v>237093.93</v>
      </c>
      <c r="I268" s="90" t="s">
        <v>20</v>
      </c>
      <c r="J268" s="105" t="s">
        <v>20</v>
      </c>
      <c r="K268" s="105" t="s">
        <v>20</v>
      </c>
      <c r="L268" s="106"/>
      <c r="M268" s="106" t="s">
        <v>20</v>
      </c>
      <c r="N268" s="147" t="s">
        <v>1095</v>
      </c>
    </row>
    <row r="269" spans="1:14" ht="30" customHeight="1" x14ac:dyDescent="0.25">
      <c r="A269" s="103"/>
      <c r="B269" s="16" t="s">
        <v>2085</v>
      </c>
      <c r="C269" s="120" t="s">
        <v>903</v>
      </c>
      <c r="D269" s="121"/>
      <c r="E269" s="125"/>
      <c r="F269" s="105"/>
      <c r="G269" s="122">
        <v>243868.04</v>
      </c>
      <c r="H269" s="122">
        <v>237093.93</v>
      </c>
      <c r="I269" s="90" t="s">
        <v>20</v>
      </c>
      <c r="J269" s="105" t="s">
        <v>20</v>
      </c>
      <c r="K269" s="105" t="s">
        <v>20</v>
      </c>
      <c r="L269" s="106"/>
      <c r="M269" s="106" t="s">
        <v>20</v>
      </c>
      <c r="N269" s="147" t="s">
        <v>1095</v>
      </c>
    </row>
    <row r="270" spans="1:14" ht="30.75" customHeight="1" x14ac:dyDescent="0.25">
      <c r="A270" s="103"/>
      <c r="B270" s="16" t="s">
        <v>2086</v>
      </c>
      <c r="C270" s="120" t="s">
        <v>1096</v>
      </c>
      <c r="D270" s="121"/>
      <c r="E270" s="125"/>
      <c r="F270" s="105"/>
      <c r="G270" s="122">
        <v>310000</v>
      </c>
      <c r="H270" s="122">
        <v>310000</v>
      </c>
      <c r="I270" s="90" t="s">
        <v>20</v>
      </c>
      <c r="J270" s="105" t="s">
        <v>20</v>
      </c>
      <c r="K270" s="105" t="s">
        <v>20</v>
      </c>
      <c r="L270" s="106"/>
      <c r="M270" s="106" t="s">
        <v>20</v>
      </c>
      <c r="N270" s="147" t="s">
        <v>1097</v>
      </c>
    </row>
    <row r="271" spans="1:14" ht="28.5" customHeight="1" x14ac:dyDescent="0.25">
      <c r="A271" s="103"/>
      <c r="B271" s="16" t="s">
        <v>2087</v>
      </c>
      <c r="C271" s="120" t="s">
        <v>1098</v>
      </c>
      <c r="D271" s="121"/>
      <c r="E271" s="125"/>
      <c r="F271" s="105"/>
      <c r="G271" s="122">
        <v>3547395</v>
      </c>
      <c r="H271" s="122">
        <v>3547395</v>
      </c>
      <c r="I271" s="90" t="s">
        <v>20</v>
      </c>
      <c r="J271" s="105" t="s">
        <v>20</v>
      </c>
      <c r="K271" s="105" t="s">
        <v>20</v>
      </c>
      <c r="L271" s="106"/>
      <c r="M271" s="106" t="s">
        <v>20</v>
      </c>
      <c r="N271" s="147" t="s">
        <v>1099</v>
      </c>
    </row>
    <row r="272" spans="1:14" ht="16.5" x14ac:dyDescent="0.25">
      <c r="A272" s="103"/>
      <c r="B272" s="16" t="s">
        <v>2088</v>
      </c>
      <c r="C272" s="120" t="s">
        <v>913</v>
      </c>
      <c r="D272" s="121"/>
      <c r="E272" s="125"/>
      <c r="F272" s="105"/>
      <c r="G272" s="122">
        <v>2093300</v>
      </c>
      <c r="H272" s="122">
        <v>1021729.68</v>
      </c>
      <c r="I272" s="90" t="s">
        <v>20</v>
      </c>
      <c r="J272" s="105" t="s">
        <v>20</v>
      </c>
      <c r="K272" s="105" t="s">
        <v>20</v>
      </c>
      <c r="L272" s="106"/>
      <c r="M272" s="106" t="s">
        <v>20</v>
      </c>
      <c r="N272" s="147" t="s">
        <v>1100</v>
      </c>
    </row>
    <row r="273" spans="1:14" ht="38.25" customHeight="1" x14ac:dyDescent="0.25">
      <c r="A273" s="103"/>
      <c r="B273" s="16" t="s">
        <v>2089</v>
      </c>
      <c r="C273" s="120" t="s">
        <v>1101</v>
      </c>
      <c r="D273" s="121"/>
      <c r="E273" s="125"/>
      <c r="F273" s="105"/>
      <c r="G273" s="122">
        <v>52300</v>
      </c>
      <c r="H273" s="122">
        <v>16126.11</v>
      </c>
      <c r="I273" s="90" t="s">
        <v>20</v>
      </c>
      <c r="J273" s="105" t="s">
        <v>20</v>
      </c>
      <c r="K273" s="105" t="s">
        <v>20</v>
      </c>
      <c r="L273" s="106"/>
      <c r="M273" s="106" t="s">
        <v>20</v>
      </c>
      <c r="N273" s="147" t="s">
        <v>1102</v>
      </c>
    </row>
    <row r="274" spans="1:14" ht="37.5" customHeight="1" x14ac:dyDescent="0.25">
      <c r="A274" s="103"/>
      <c r="B274" s="16" t="s">
        <v>2090</v>
      </c>
      <c r="C274" s="120" t="s">
        <v>1024</v>
      </c>
      <c r="D274" s="121"/>
      <c r="E274" s="125"/>
      <c r="F274" s="105"/>
      <c r="G274" s="122">
        <v>260727.88</v>
      </c>
      <c r="H274" s="122"/>
      <c r="I274" s="90" t="s">
        <v>20</v>
      </c>
      <c r="J274" s="105" t="s">
        <v>20</v>
      </c>
      <c r="K274" s="105" t="s">
        <v>20</v>
      </c>
      <c r="L274" s="106"/>
      <c r="M274" s="106" t="s">
        <v>20</v>
      </c>
      <c r="N274" s="147" t="s">
        <v>1103</v>
      </c>
    </row>
    <row r="275" spans="1:14" ht="18" x14ac:dyDescent="0.25">
      <c r="A275" s="103"/>
      <c r="B275" s="16" t="s">
        <v>2091</v>
      </c>
      <c r="C275" s="120" t="s">
        <v>1092</v>
      </c>
      <c r="D275" s="121"/>
      <c r="E275" s="125"/>
      <c r="F275" s="105"/>
      <c r="G275" s="122">
        <v>103142.5</v>
      </c>
      <c r="H275" s="122"/>
      <c r="I275" s="90" t="s">
        <v>20</v>
      </c>
      <c r="J275" s="105" t="s">
        <v>20</v>
      </c>
      <c r="K275" s="105" t="s">
        <v>20</v>
      </c>
      <c r="L275" s="106"/>
      <c r="M275" s="106" t="s">
        <v>20</v>
      </c>
      <c r="N275" s="147" t="s">
        <v>1103</v>
      </c>
    </row>
    <row r="276" spans="1:14" ht="28.5" customHeight="1" x14ac:dyDescent="0.25">
      <c r="A276" s="103"/>
      <c r="B276" s="16" t="s">
        <v>2092</v>
      </c>
      <c r="C276" s="120" t="s">
        <v>1024</v>
      </c>
      <c r="D276" s="124"/>
      <c r="E276" s="125"/>
      <c r="F276" s="105"/>
      <c r="G276" s="122">
        <v>98868</v>
      </c>
      <c r="H276" s="122"/>
      <c r="I276" s="90" t="s">
        <v>20</v>
      </c>
      <c r="J276" s="105" t="s">
        <v>20</v>
      </c>
      <c r="K276" s="105" t="s">
        <v>20</v>
      </c>
      <c r="L276" s="106"/>
      <c r="M276" s="106" t="s">
        <v>20</v>
      </c>
      <c r="N276" s="147" t="s">
        <v>1104</v>
      </c>
    </row>
    <row r="277" spans="1:14" ht="16.5" x14ac:dyDescent="0.25">
      <c r="A277" s="103"/>
      <c r="B277" s="16" t="s">
        <v>2093</v>
      </c>
      <c r="C277" s="120" t="s">
        <v>1105</v>
      </c>
      <c r="D277" s="124"/>
      <c r="E277" s="125"/>
      <c r="F277" s="105"/>
      <c r="G277" s="122">
        <v>53090</v>
      </c>
      <c r="H277" s="122"/>
      <c r="I277" s="90" t="s">
        <v>20</v>
      </c>
      <c r="J277" s="105" t="s">
        <v>20</v>
      </c>
      <c r="K277" s="105" t="s">
        <v>20</v>
      </c>
      <c r="L277" s="106"/>
      <c r="M277" s="106" t="s">
        <v>20</v>
      </c>
      <c r="N277" s="147" t="s">
        <v>1106</v>
      </c>
    </row>
    <row r="278" spans="1:14" ht="16.5" x14ac:dyDescent="0.25">
      <c r="A278" s="103"/>
      <c r="B278" s="16" t="s">
        <v>2094</v>
      </c>
      <c r="C278" s="120" t="s">
        <v>1107</v>
      </c>
      <c r="D278" s="124"/>
      <c r="E278" s="125"/>
      <c r="F278" s="105"/>
      <c r="G278" s="122">
        <v>68990</v>
      </c>
      <c r="H278" s="122"/>
      <c r="I278" s="90" t="s">
        <v>20</v>
      </c>
      <c r="J278" s="105" t="s">
        <v>20</v>
      </c>
      <c r="K278" s="105" t="s">
        <v>20</v>
      </c>
      <c r="L278" s="106"/>
      <c r="M278" s="106" t="s">
        <v>20</v>
      </c>
      <c r="N278" s="147" t="s">
        <v>1108</v>
      </c>
    </row>
    <row r="279" spans="1:14" ht="18" x14ac:dyDescent="0.25">
      <c r="A279" s="103"/>
      <c r="B279" s="16" t="s">
        <v>2095</v>
      </c>
      <c r="C279" s="120" t="s">
        <v>1109</v>
      </c>
      <c r="D279" s="124"/>
      <c r="E279" s="125"/>
      <c r="F279" s="105"/>
      <c r="G279" s="122">
        <v>181720</v>
      </c>
      <c r="H279" s="122"/>
      <c r="I279" s="90" t="s">
        <v>20</v>
      </c>
      <c r="J279" s="105" t="s">
        <v>20</v>
      </c>
      <c r="K279" s="105" t="s">
        <v>20</v>
      </c>
      <c r="L279" s="106"/>
      <c r="M279" s="106" t="s">
        <v>20</v>
      </c>
      <c r="N279" s="147" t="s">
        <v>1110</v>
      </c>
    </row>
    <row r="280" spans="1:14" ht="26.25" x14ac:dyDescent="0.25">
      <c r="A280" s="103"/>
      <c r="B280" s="16" t="s">
        <v>2096</v>
      </c>
      <c r="C280" s="120" t="s">
        <v>1111</v>
      </c>
      <c r="D280" s="124"/>
      <c r="E280" s="125"/>
      <c r="F280" s="105"/>
      <c r="G280" s="122">
        <v>509372.34</v>
      </c>
      <c r="H280" s="122">
        <v>509372.34</v>
      </c>
      <c r="I280" s="90" t="s">
        <v>20</v>
      </c>
      <c r="J280" s="105" t="s">
        <v>20</v>
      </c>
      <c r="K280" s="105" t="s">
        <v>20</v>
      </c>
      <c r="L280" s="106"/>
      <c r="M280" s="106" t="s">
        <v>20</v>
      </c>
      <c r="N280" s="147" t="s">
        <v>1112</v>
      </c>
    </row>
    <row r="281" spans="1:14" ht="34.5" x14ac:dyDescent="0.25">
      <c r="A281" s="103"/>
      <c r="B281" s="16" t="s">
        <v>2097</v>
      </c>
      <c r="C281" s="120" t="s">
        <v>1113</v>
      </c>
      <c r="D281" s="124"/>
      <c r="E281" s="125"/>
      <c r="F281" s="105"/>
      <c r="G281" s="122">
        <v>135320</v>
      </c>
      <c r="H281" s="122">
        <v>115022.03</v>
      </c>
      <c r="I281" s="90" t="s">
        <v>20</v>
      </c>
      <c r="J281" s="105" t="s">
        <v>20</v>
      </c>
      <c r="K281" s="105" t="s">
        <v>20</v>
      </c>
      <c r="L281" s="106"/>
      <c r="M281" s="106" t="s">
        <v>20</v>
      </c>
      <c r="N281" s="147" t="s">
        <v>1112</v>
      </c>
    </row>
    <row r="282" spans="1:14" ht="31.5" customHeight="1" x14ac:dyDescent="0.25">
      <c r="A282" s="103"/>
      <c r="B282" s="16" t="s">
        <v>2098</v>
      </c>
      <c r="C282" s="120" t="s">
        <v>1114</v>
      </c>
      <c r="D282" s="124"/>
      <c r="E282" s="125"/>
      <c r="F282" s="105"/>
      <c r="G282" s="122">
        <v>111440</v>
      </c>
      <c r="H282" s="122">
        <v>94724.03</v>
      </c>
      <c r="I282" s="90" t="s">
        <v>20</v>
      </c>
      <c r="J282" s="105" t="s">
        <v>20</v>
      </c>
      <c r="K282" s="105" t="s">
        <v>20</v>
      </c>
      <c r="L282" s="106"/>
      <c r="M282" s="106" t="s">
        <v>20</v>
      </c>
      <c r="N282" s="147" t="s">
        <v>1112</v>
      </c>
    </row>
    <row r="283" spans="1:14" ht="29.25" customHeight="1" x14ac:dyDescent="0.25">
      <c r="A283" s="103"/>
      <c r="B283" s="16" t="s">
        <v>2099</v>
      </c>
      <c r="C283" s="120" t="s">
        <v>1115</v>
      </c>
      <c r="D283" s="124"/>
      <c r="E283" s="125"/>
      <c r="F283" s="105"/>
      <c r="G283" s="122">
        <v>62945.81</v>
      </c>
      <c r="H283" s="122"/>
      <c r="I283" s="90" t="s">
        <v>20</v>
      </c>
      <c r="J283" s="105" t="s">
        <v>20</v>
      </c>
      <c r="K283" s="105" t="s">
        <v>20</v>
      </c>
      <c r="L283" s="106"/>
      <c r="M283" s="106" t="s">
        <v>20</v>
      </c>
      <c r="N283" s="147" t="s">
        <v>1116</v>
      </c>
    </row>
    <row r="284" spans="1:14" ht="16.5" x14ac:dyDescent="0.25">
      <c r="A284" s="103"/>
      <c r="B284" s="16" t="s">
        <v>2100</v>
      </c>
      <c r="C284" s="120" t="s">
        <v>1117</v>
      </c>
      <c r="D284" s="124"/>
      <c r="E284" s="125"/>
      <c r="F284" s="105"/>
      <c r="G284" s="122">
        <v>59000</v>
      </c>
      <c r="H284" s="122"/>
      <c r="I284" s="90" t="s">
        <v>20</v>
      </c>
      <c r="J284" s="105" t="s">
        <v>20</v>
      </c>
      <c r="K284" s="105" t="s">
        <v>20</v>
      </c>
      <c r="L284" s="106"/>
      <c r="M284" s="106" t="s">
        <v>20</v>
      </c>
      <c r="N284" s="147" t="s">
        <v>1118</v>
      </c>
    </row>
    <row r="285" spans="1:14" ht="16.5" x14ac:dyDescent="0.25">
      <c r="A285" s="103"/>
      <c r="B285" s="16" t="s">
        <v>2101</v>
      </c>
      <c r="C285" s="120" t="s">
        <v>1117</v>
      </c>
      <c r="D285" s="124"/>
      <c r="E285" s="125"/>
      <c r="F285" s="105"/>
      <c r="G285" s="122">
        <v>59000</v>
      </c>
      <c r="H285" s="122"/>
      <c r="I285" s="90" t="s">
        <v>20</v>
      </c>
      <c r="J285" s="105" t="s">
        <v>20</v>
      </c>
      <c r="K285" s="105" t="s">
        <v>20</v>
      </c>
      <c r="L285" s="106"/>
      <c r="M285" s="106" t="s">
        <v>20</v>
      </c>
      <c r="N285" s="147" t="s">
        <v>1119</v>
      </c>
    </row>
    <row r="286" spans="1:14" ht="16.5" x14ac:dyDescent="0.25">
      <c r="A286" s="103"/>
      <c r="B286" s="16" t="s">
        <v>2102</v>
      </c>
      <c r="C286" s="120" t="s">
        <v>1117</v>
      </c>
      <c r="D286" s="124"/>
      <c r="E286" s="125"/>
      <c r="F286" s="105"/>
      <c r="G286" s="122">
        <v>59000</v>
      </c>
      <c r="H286" s="122"/>
      <c r="I286" s="90" t="s">
        <v>20</v>
      </c>
      <c r="J286" s="105" t="s">
        <v>20</v>
      </c>
      <c r="K286" s="105" t="s">
        <v>20</v>
      </c>
      <c r="L286" s="106"/>
      <c r="M286" s="106" t="s">
        <v>20</v>
      </c>
      <c r="N286" s="147" t="s">
        <v>1118</v>
      </c>
    </row>
    <row r="287" spans="1:14" ht="16.5" x14ac:dyDescent="0.25">
      <c r="A287" s="103"/>
      <c r="B287" s="16" t="s">
        <v>2103</v>
      </c>
      <c r="C287" s="101" t="s">
        <v>1120</v>
      </c>
      <c r="D287" s="128"/>
      <c r="E287" s="125"/>
      <c r="F287" s="105"/>
      <c r="G287" s="122">
        <v>61250</v>
      </c>
      <c r="H287" s="122"/>
      <c r="I287" s="90" t="s">
        <v>20</v>
      </c>
      <c r="J287" s="105" t="s">
        <v>20</v>
      </c>
      <c r="K287" s="105" t="s">
        <v>20</v>
      </c>
      <c r="L287" s="106"/>
      <c r="M287" s="106" t="s">
        <v>20</v>
      </c>
      <c r="N287" s="147" t="s">
        <v>1116</v>
      </c>
    </row>
    <row r="288" spans="1:14" ht="16.5" x14ac:dyDescent="0.25">
      <c r="A288" s="103"/>
      <c r="B288" s="16" t="s">
        <v>2104</v>
      </c>
      <c r="C288" s="101" t="s">
        <v>1121</v>
      </c>
      <c r="D288" s="128"/>
      <c r="E288" s="125"/>
      <c r="F288" s="105"/>
      <c r="G288" s="122">
        <v>96865.600000000006</v>
      </c>
      <c r="H288" s="122"/>
      <c r="I288" s="90" t="s">
        <v>20</v>
      </c>
      <c r="J288" s="105" t="s">
        <v>20</v>
      </c>
      <c r="K288" s="105" t="s">
        <v>20</v>
      </c>
      <c r="L288" s="106"/>
      <c r="M288" s="106" t="s">
        <v>20</v>
      </c>
      <c r="N288" s="147" t="s">
        <v>1122</v>
      </c>
    </row>
    <row r="289" spans="1:14" ht="16.5" x14ac:dyDescent="0.25">
      <c r="A289" s="103"/>
      <c r="B289" s="16" t="s">
        <v>2105</v>
      </c>
      <c r="C289" s="101" t="s">
        <v>903</v>
      </c>
      <c r="D289" s="128"/>
      <c r="E289" s="125"/>
      <c r="F289" s="105"/>
      <c r="G289" s="122">
        <v>243868.04</v>
      </c>
      <c r="H289" s="122">
        <v>237093.93</v>
      </c>
      <c r="I289" s="90" t="s">
        <v>20</v>
      </c>
      <c r="J289" s="105" t="s">
        <v>20</v>
      </c>
      <c r="K289" s="105" t="s">
        <v>20</v>
      </c>
      <c r="L289" s="106"/>
      <c r="M289" s="106" t="s">
        <v>20</v>
      </c>
      <c r="N289" s="147" t="s">
        <v>1123</v>
      </c>
    </row>
    <row r="290" spans="1:14" ht="16.5" x14ac:dyDescent="0.25">
      <c r="A290" s="103"/>
      <c r="B290" s="16" t="s">
        <v>2106</v>
      </c>
      <c r="C290" s="101" t="s">
        <v>903</v>
      </c>
      <c r="D290" s="128"/>
      <c r="E290" s="125"/>
      <c r="F290" s="105"/>
      <c r="G290" s="122">
        <v>243868.04</v>
      </c>
      <c r="H290" s="122">
        <v>237093.93</v>
      </c>
      <c r="I290" s="90" t="s">
        <v>20</v>
      </c>
      <c r="J290" s="105" t="s">
        <v>20</v>
      </c>
      <c r="K290" s="105" t="s">
        <v>20</v>
      </c>
      <c r="L290" s="106"/>
      <c r="M290" s="106" t="s">
        <v>20</v>
      </c>
      <c r="N290" s="147" t="s">
        <v>1123</v>
      </c>
    </row>
    <row r="291" spans="1:14" ht="16.5" x14ac:dyDescent="0.25">
      <c r="A291" s="103"/>
      <c r="B291" s="16" t="s">
        <v>2107</v>
      </c>
      <c r="C291" s="101" t="s">
        <v>903</v>
      </c>
      <c r="D291" s="128"/>
      <c r="E291" s="125"/>
      <c r="F291" s="105"/>
      <c r="G291" s="122">
        <v>243868.04</v>
      </c>
      <c r="H291" s="122">
        <v>237093.93</v>
      </c>
      <c r="I291" s="90" t="s">
        <v>20</v>
      </c>
      <c r="J291" s="105" t="s">
        <v>20</v>
      </c>
      <c r="K291" s="105" t="s">
        <v>20</v>
      </c>
      <c r="L291" s="106"/>
      <c r="M291" s="106" t="s">
        <v>20</v>
      </c>
      <c r="N291" s="147" t="s">
        <v>1123</v>
      </c>
    </row>
    <row r="292" spans="1:14" ht="16.5" x14ac:dyDescent="0.25">
      <c r="A292" s="103"/>
      <c r="B292" s="16" t="s">
        <v>2108</v>
      </c>
      <c r="C292" s="101" t="s">
        <v>1092</v>
      </c>
      <c r="D292" s="128"/>
      <c r="E292" s="125"/>
      <c r="F292" s="105"/>
      <c r="G292" s="122">
        <v>103142.5</v>
      </c>
      <c r="H292" s="122"/>
      <c r="I292" s="90" t="s">
        <v>20</v>
      </c>
      <c r="J292" s="105" t="s">
        <v>20</v>
      </c>
      <c r="K292" s="105" t="s">
        <v>20</v>
      </c>
      <c r="L292" s="106"/>
      <c r="M292" s="106" t="s">
        <v>20</v>
      </c>
      <c r="N292" s="147" t="s">
        <v>1124</v>
      </c>
    </row>
    <row r="293" spans="1:14" ht="16.5" x14ac:dyDescent="0.25">
      <c r="A293" s="103"/>
      <c r="B293" s="16" t="s">
        <v>2109</v>
      </c>
      <c r="C293" s="101" t="s">
        <v>1125</v>
      </c>
      <c r="D293" s="128"/>
      <c r="E293" s="125"/>
      <c r="F293" s="105"/>
      <c r="G293" s="122">
        <v>392313</v>
      </c>
      <c r="H293" s="122">
        <v>150386.88</v>
      </c>
      <c r="I293" s="90" t="s">
        <v>20</v>
      </c>
      <c r="J293" s="105" t="s">
        <v>20</v>
      </c>
      <c r="K293" s="105" t="s">
        <v>20</v>
      </c>
      <c r="L293" s="106"/>
      <c r="M293" s="106" t="s">
        <v>20</v>
      </c>
      <c r="N293" s="147" t="s">
        <v>1126</v>
      </c>
    </row>
    <row r="294" spans="1:14" ht="16.5" x14ac:dyDescent="0.25">
      <c r="A294" s="103"/>
      <c r="B294" s="16" t="s">
        <v>2110</v>
      </c>
      <c r="C294" s="101" t="s">
        <v>1024</v>
      </c>
      <c r="D294" s="128"/>
      <c r="E294" s="125"/>
      <c r="F294" s="105"/>
      <c r="G294" s="122">
        <v>98869</v>
      </c>
      <c r="H294" s="122"/>
      <c r="I294" s="90" t="s">
        <v>20</v>
      </c>
      <c r="J294" s="105" t="s">
        <v>20</v>
      </c>
      <c r="K294" s="105" t="s">
        <v>20</v>
      </c>
      <c r="L294" s="106"/>
      <c r="M294" s="106" t="s">
        <v>20</v>
      </c>
      <c r="N294" s="147" t="s">
        <v>1127</v>
      </c>
    </row>
    <row r="295" spans="1:14" ht="24.75" x14ac:dyDescent="0.25">
      <c r="A295" s="103"/>
      <c r="B295" s="16" t="s">
        <v>2111</v>
      </c>
      <c r="C295" s="101" t="s">
        <v>1128</v>
      </c>
      <c r="D295" s="128"/>
      <c r="E295" s="125"/>
      <c r="F295" s="105"/>
      <c r="G295" s="122">
        <v>169790.78</v>
      </c>
      <c r="H295" s="122">
        <v>144322.13</v>
      </c>
      <c r="I295" s="90" t="s">
        <v>20</v>
      </c>
      <c r="J295" s="105" t="s">
        <v>20</v>
      </c>
      <c r="K295" s="105" t="s">
        <v>20</v>
      </c>
      <c r="L295" s="106"/>
      <c r="M295" s="106" t="s">
        <v>20</v>
      </c>
      <c r="N295" s="147" t="s">
        <v>1129</v>
      </c>
    </row>
    <row r="296" spans="1:14" ht="24.75" x14ac:dyDescent="0.25">
      <c r="A296" s="103"/>
      <c r="B296" s="16" t="s">
        <v>2112</v>
      </c>
      <c r="C296" s="101" t="s">
        <v>1128</v>
      </c>
      <c r="D296" s="128"/>
      <c r="E296" s="125"/>
      <c r="F296" s="105"/>
      <c r="G296" s="122">
        <v>169790.78</v>
      </c>
      <c r="H296" s="122">
        <v>144322.13</v>
      </c>
      <c r="I296" s="90" t="s">
        <v>20</v>
      </c>
      <c r="J296" s="105" t="s">
        <v>20</v>
      </c>
      <c r="K296" s="105" t="s">
        <v>20</v>
      </c>
      <c r="L296" s="106"/>
      <c r="M296" s="106" t="s">
        <v>20</v>
      </c>
      <c r="N296" s="147" t="s">
        <v>1129</v>
      </c>
    </row>
    <row r="297" spans="1:14" ht="24.75" x14ac:dyDescent="0.25">
      <c r="B297" s="16" t="s">
        <v>2113</v>
      </c>
      <c r="C297" s="101" t="s">
        <v>1128</v>
      </c>
      <c r="D297" s="128"/>
      <c r="E297" s="125"/>
      <c r="F297" s="105"/>
      <c r="G297" s="122">
        <v>169790.78</v>
      </c>
      <c r="H297" s="122">
        <v>144322.13</v>
      </c>
      <c r="I297" s="90" t="s">
        <v>20</v>
      </c>
      <c r="J297" s="105" t="s">
        <v>20</v>
      </c>
      <c r="K297" s="105" t="s">
        <v>20</v>
      </c>
      <c r="L297" s="106"/>
      <c r="M297" s="106" t="s">
        <v>20</v>
      </c>
      <c r="N297" s="147" t="s">
        <v>1129</v>
      </c>
    </row>
    <row r="298" spans="1:14" ht="33" x14ac:dyDescent="0.25">
      <c r="B298" s="16" t="s">
        <v>2114</v>
      </c>
      <c r="C298" s="101" t="s">
        <v>1130</v>
      </c>
      <c r="D298" s="128"/>
      <c r="E298" s="125"/>
      <c r="F298" s="105"/>
      <c r="G298" s="122">
        <v>135320</v>
      </c>
      <c r="H298" s="122">
        <v>135320</v>
      </c>
      <c r="I298" s="90" t="s">
        <v>20</v>
      </c>
      <c r="J298" s="105" t="s">
        <v>20</v>
      </c>
      <c r="K298" s="105" t="s">
        <v>20</v>
      </c>
      <c r="L298" s="106"/>
      <c r="M298" s="106" t="s">
        <v>20</v>
      </c>
      <c r="N298" s="147" t="s">
        <v>1129</v>
      </c>
    </row>
    <row r="299" spans="1:14" ht="24.75" x14ac:dyDescent="0.25">
      <c r="B299" s="16" t="s">
        <v>2115</v>
      </c>
      <c r="C299" s="101" t="s">
        <v>1131</v>
      </c>
      <c r="D299" s="128"/>
      <c r="E299" s="125"/>
      <c r="F299" s="105"/>
      <c r="G299" s="122">
        <v>111440</v>
      </c>
      <c r="H299" s="122">
        <v>111440</v>
      </c>
      <c r="I299" s="90" t="s">
        <v>20</v>
      </c>
      <c r="J299" s="105" t="s">
        <v>20</v>
      </c>
      <c r="K299" s="105" t="s">
        <v>20</v>
      </c>
      <c r="L299" s="106"/>
      <c r="M299" s="106" t="s">
        <v>20</v>
      </c>
      <c r="N299" s="147" t="s">
        <v>1129</v>
      </c>
    </row>
    <row r="300" spans="1:14" ht="16.5" x14ac:dyDescent="0.25">
      <c r="B300" s="16" t="s">
        <v>2116</v>
      </c>
      <c r="C300" s="101" t="s">
        <v>1117</v>
      </c>
      <c r="D300" s="128"/>
      <c r="E300" s="125"/>
      <c r="F300" s="105"/>
      <c r="G300" s="122">
        <v>59000</v>
      </c>
      <c r="H300" s="149"/>
      <c r="I300" s="90" t="s">
        <v>20</v>
      </c>
      <c r="J300" s="105" t="s">
        <v>20</v>
      </c>
      <c r="K300" s="105" t="s">
        <v>20</v>
      </c>
      <c r="L300" s="106"/>
      <c r="M300" s="106" t="s">
        <v>20</v>
      </c>
      <c r="N300" s="147" t="s">
        <v>1132</v>
      </c>
    </row>
    <row r="301" spans="1:14" ht="30" customHeight="1" x14ac:dyDescent="0.25">
      <c r="B301" s="16" t="s">
        <v>2117</v>
      </c>
      <c r="C301" s="120" t="s">
        <v>1117</v>
      </c>
      <c r="D301" s="124"/>
      <c r="E301" s="125"/>
      <c r="F301" s="105"/>
      <c r="G301" s="122">
        <v>59000</v>
      </c>
      <c r="H301" s="122"/>
      <c r="I301" s="90" t="s">
        <v>20</v>
      </c>
      <c r="J301" s="105" t="s">
        <v>20</v>
      </c>
      <c r="K301" s="105" t="s">
        <v>20</v>
      </c>
      <c r="L301" s="106"/>
      <c r="M301" s="106" t="s">
        <v>20</v>
      </c>
      <c r="N301" s="147" t="s">
        <v>1132</v>
      </c>
    </row>
    <row r="302" spans="1:14" ht="16.5" x14ac:dyDescent="0.25">
      <c r="B302" s="16" t="s">
        <v>2118</v>
      </c>
      <c r="C302" s="120" t="s">
        <v>1117</v>
      </c>
      <c r="D302" s="124"/>
      <c r="E302" s="125"/>
      <c r="F302" s="105"/>
      <c r="G302" s="122">
        <v>59000</v>
      </c>
      <c r="H302" s="122"/>
      <c r="I302" s="90" t="s">
        <v>20</v>
      </c>
      <c r="J302" s="105" t="s">
        <v>20</v>
      </c>
      <c r="K302" s="105" t="s">
        <v>20</v>
      </c>
      <c r="L302" s="106"/>
      <c r="M302" s="106" t="s">
        <v>20</v>
      </c>
      <c r="N302" s="147" t="s">
        <v>1132</v>
      </c>
    </row>
    <row r="303" spans="1:14" ht="26.25" x14ac:dyDescent="0.25">
      <c r="B303" s="16" t="s">
        <v>2119</v>
      </c>
      <c r="C303" s="120" t="s">
        <v>1133</v>
      </c>
      <c r="D303" s="124"/>
      <c r="E303" s="125"/>
      <c r="F303" s="105"/>
      <c r="G303" s="122">
        <v>90000</v>
      </c>
      <c r="H303" s="149"/>
      <c r="I303" s="90" t="s">
        <v>20</v>
      </c>
      <c r="J303" s="105" t="s">
        <v>20</v>
      </c>
      <c r="K303" s="105" t="s">
        <v>20</v>
      </c>
      <c r="L303" s="106"/>
      <c r="M303" s="106" t="s">
        <v>20</v>
      </c>
      <c r="N303" s="147" t="s">
        <v>1134</v>
      </c>
    </row>
    <row r="304" spans="1:14" ht="18" x14ac:dyDescent="0.25">
      <c r="B304" s="16" t="s">
        <v>2120</v>
      </c>
      <c r="C304" s="120" t="s">
        <v>1135</v>
      </c>
      <c r="D304" s="124"/>
      <c r="E304" s="125"/>
      <c r="F304" s="105"/>
      <c r="G304" s="122">
        <v>59999</v>
      </c>
      <c r="H304" s="122"/>
      <c r="I304" s="90" t="s">
        <v>20</v>
      </c>
      <c r="J304" s="105" t="s">
        <v>20</v>
      </c>
      <c r="K304" s="105" t="s">
        <v>20</v>
      </c>
      <c r="L304" s="106"/>
      <c r="M304" s="106" t="s">
        <v>20</v>
      </c>
      <c r="N304" s="147" t="s">
        <v>1136</v>
      </c>
    </row>
    <row r="305" spans="2:14" ht="18" x14ac:dyDescent="0.25">
      <c r="B305" s="16" t="s">
        <v>2121</v>
      </c>
      <c r="C305" s="120" t="s">
        <v>1120</v>
      </c>
      <c r="D305" s="124"/>
      <c r="E305" s="125"/>
      <c r="F305" s="105"/>
      <c r="G305" s="122">
        <v>61250</v>
      </c>
      <c r="H305" s="122"/>
      <c r="I305" s="90" t="s">
        <v>20</v>
      </c>
      <c r="J305" s="105" t="s">
        <v>20</v>
      </c>
      <c r="K305" s="105" t="s">
        <v>20</v>
      </c>
      <c r="L305" s="106"/>
      <c r="M305" s="106" t="s">
        <v>20</v>
      </c>
      <c r="N305" s="147" t="s">
        <v>1137</v>
      </c>
    </row>
    <row r="306" spans="2:14" ht="16.5" x14ac:dyDescent="0.25">
      <c r="B306" s="16" t="s">
        <v>2122</v>
      </c>
      <c r="C306" s="101" t="s">
        <v>1138</v>
      </c>
      <c r="D306" s="124"/>
      <c r="E306" s="125"/>
      <c r="F306" s="105"/>
      <c r="G306" s="122">
        <v>56100</v>
      </c>
      <c r="H306" s="122"/>
      <c r="I306" s="90" t="s">
        <v>20</v>
      </c>
      <c r="J306" s="105" t="s">
        <v>20</v>
      </c>
      <c r="K306" s="105" t="s">
        <v>20</v>
      </c>
      <c r="L306" s="106"/>
      <c r="M306" s="106" t="s">
        <v>20</v>
      </c>
      <c r="N306" s="147" t="s">
        <v>1139</v>
      </c>
    </row>
    <row r="307" spans="2:14" ht="33" customHeight="1" x14ac:dyDescent="0.25">
      <c r="B307" s="16" t="s">
        <v>2123</v>
      </c>
      <c r="C307" s="101" t="s">
        <v>903</v>
      </c>
      <c r="D307" s="124"/>
      <c r="E307" s="125"/>
      <c r="F307" s="105"/>
      <c r="G307" s="122">
        <v>243868.04</v>
      </c>
      <c r="H307" s="122">
        <v>237093.93</v>
      </c>
      <c r="I307" s="90" t="s">
        <v>20</v>
      </c>
      <c r="J307" s="105" t="s">
        <v>20</v>
      </c>
      <c r="K307" s="105" t="s">
        <v>20</v>
      </c>
      <c r="L307" s="106"/>
      <c r="M307" s="106" t="s">
        <v>20</v>
      </c>
      <c r="N307" s="147" t="s">
        <v>1140</v>
      </c>
    </row>
    <row r="308" spans="2:14" ht="39" customHeight="1" x14ac:dyDescent="0.25">
      <c r="B308" s="16" t="s">
        <v>2124</v>
      </c>
      <c r="C308" s="101" t="s">
        <v>903</v>
      </c>
      <c r="D308" s="124"/>
      <c r="E308" s="125"/>
      <c r="F308" s="105"/>
      <c r="G308" s="122">
        <v>243868.04</v>
      </c>
      <c r="H308" s="122">
        <v>237093.93</v>
      </c>
      <c r="I308" s="90" t="s">
        <v>20</v>
      </c>
      <c r="J308" s="105" t="s">
        <v>20</v>
      </c>
      <c r="K308" s="105" t="s">
        <v>20</v>
      </c>
      <c r="L308" s="106"/>
      <c r="M308" s="106" t="s">
        <v>20</v>
      </c>
      <c r="N308" s="147" t="s">
        <v>1140</v>
      </c>
    </row>
    <row r="309" spans="2:14" ht="16.5" x14ac:dyDescent="0.25">
      <c r="B309" s="16" t="s">
        <v>2125</v>
      </c>
      <c r="C309" s="101" t="s">
        <v>903</v>
      </c>
      <c r="D309" s="124"/>
      <c r="E309" s="125"/>
      <c r="F309" s="105"/>
      <c r="G309" s="122">
        <v>243868.04</v>
      </c>
      <c r="H309" s="122">
        <v>237093.93</v>
      </c>
      <c r="I309" s="90" t="s">
        <v>20</v>
      </c>
      <c r="J309" s="105" t="s">
        <v>20</v>
      </c>
      <c r="K309" s="105" t="s">
        <v>20</v>
      </c>
      <c r="L309" s="106"/>
      <c r="M309" s="106" t="s">
        <v>20</v>
      </c>
      <c r="N309" s="102" t="s">
        <v>1140</v>
      </c>
    </row>
    <row r="310" spans="2:14" ht="18" x14ac:dyDescent="0.25">
      <c r="B310" s="16" t="s">
        <v>2126</v>
      </c>
      <c r="C310" s="120" t="s">
        <v>1141</v>
      </c>
      <c r="D310" s="124"/>
      <c r="E310" s="125"/>
      <c r="F310" s="105"/>
      <c r="G310" s="122">
        <v>73100</v>
      </c>
      <c r="H310" s="122">
        <v>31676.78</v>
      </c>
      <c r="I310" s="90" t="s">
        <v>20</v>
      </c>
      <c r="J310" s="105" t="s">
        <v>20</v>
      </c>
      <c r="K310" s="105" t="s">
        <v>20</v>
      </c>
      <c r="L310" s="106"/>
      <c r="M310" s="106" t="s">
        <v>20</v>
      </c>
      <c r="N310" s="150" t="s">
        <v>1142</v>
      </c>
    </row>
    <row r="311" spans="2:14" x14ac:dyDescent="0.25">
      <c r="B311" s="16" t="s">
        <v>2127</v>
      </c>
      <c r="C311" s="101" t="s">
        <v>1143</v>
      </c>
      <c r="D311" s="124"/>
      <c r="E311" s="125"/>
      <c r="F311" s="105"/>
      <c r="G311" s="122">
        <v>156700</v>
      </c>
      <c r="H311" s="122">
        <v>74432.08</v>
      </c>
      <c r="I311" s="90" t="s">
        <v>20</v>
      </c>
      <c r="J311" s="105" t="s">
        <v>20</v>
      </c>
      <c r="K311" s="105" t="s">
        <v>20</v>
      </c>
      <c r="L311" s="106"/>
      <c r="M311" s="106" t="s">
        <v>20</v>
      </c>
      <c r="N311" s="150" t="s">
        <v>1144</v>
      </c>
    </row>
    <row r="312" spans="2:14" x14ac:dyDescent="0.25">
      <c r="B312" s="16" t="s">
        <v>2128</v>
      </c>
      <c r="C312" s="120" t="s">
        <v>1145</v>
      </c>
      <c r="D312" s="124"/>
      <c r="E312" s="125"/>
      <c r="F312" s="105"/>
      <c r="G312" s="122">
        <v>83900</v>
      </c>
      <c r="H312" s="122">
        <v>17246.25</v>
      </c>
      <c r="I312" s="90" t="s">
        <v>20</v>
      </c>
      <c r="J312" s="105" t="s">
        <v>20</v>
      </c>
      <c r="K312" s="105" t="s">
        <v>20</v>
      </c>
      <c r="L312" s="106"/>
      <c r="M312" s="106" t="s">
        <v>20</v>
      </c>
      <c r="N312" s="150" t="s">
        <v>1146</v>
      </c>
    </row>
    <row r="313" spans="2:14" ht="18" x14ac:dyDescent="0.25">
      <c r="B313" s="16" t="s">
        <v>2129</v>
      </c>
      <c r="C313" s="120" t="s">
        <v>1147</v>
      </c>
      <c r="D313" s="124"/>
      <c r="E313" s="125"/>
      <c r="F313" s="105"/>
      <c r="G313" s="122">
        <v>342395.3</v>
      </c>
      <c r="H313" s="122"/>
      <c r="I313" s="90" t="s">
        <v>20</v>
      </c>
      <c r="J313" s="105" t="s">
        <v>20</v>
      </c>
      <c r="K313" s="105" t="s">
        <v>20</v>
      </c>
      <c r="L313" s="106"/>
      <c r="M313" s="106" t="s">
        <v>20</v>
      </c>
      <c r="N313" s="150" t="s">
        <v>1146</v>
      </c>
    </row>
    <row r="314" spans="2:14" ht="16.5" x14ac:dyDescent="0.25">
      <c r="B314" s="16" t="s">
        <v>2130</v>
      </c>
      <c r="C314" s="101" t="s">
        <v>1148</v>
      </c>
      <c r="D314" s="128"/>
      <c r="E314" s="125"/>
      <c r="F314" s="105"/>
      <c r="G314" s="105">
        <v>84176</v>
      </c>
      <c r="H314" s="105"/>
      <c r="I314" s="90" t="s">
        <v>20</v>
      </c>
      <c r="J314" s="105" t="s">
        <v>20</v>
      </c>
      <c r="K314" s="105" t="s">
        <v>20</v>
      </c>
      <c r="L314" s="106"/>
      <c r="M314" s="106" t="s">
        <v>20</v>
      </c>
      <c r="N314" s="150" t="s">
        <v>1149</v>
      </c>
    </row>
    <row r="315" spans="2:14" ht="16.5" x14ac:dyDescent="0.25">
      <c r="B315" s="16" t="s">
        <v>2131</v>
      </c>
      <c r="C315" s="101" t="s">
        <v>1150</v>
      </c>
      <c r="D315" s="128"/>
      <c r="E315" s="125"/>
      <c r="F315" s="105"/>
      <c r="G315" s="105">
        <v>64680</v>
      </c>
      <c r="H315" s="105"/>
      <c r="I315" s="90" t="s">
        <v>20</v>
      </c>
      <c r="J315" s="105" t="s">
        <v>20</v>
      </c>
      <c r="K315" s="105" t="s">
        <v>20</v>
      </c>
      <c r="L315" s="106"/>
      <c r="M315" s="106" t="s">
        <v>20</v>
      </c>
      <c r="N315" s="150" t="s">
        <v>1151</v>
      </c>
    </row>
    <row r="316" spans="2:14" ht="16.5" x14ac:dyDescent="0.25">
      <c r="B316" s="16" t="s">
        <v>2132</v>
      </c>
      <c r="C316" s="101" t="s">
        <v>1152</v>
      </c>
      <c r="D316" s="128"/>
      <c r="E316" s="125"/>
      <c r="F316" s="105"/>
      <c r="G316" s="105">
        <v>125698</v>
      </c>
      <c r="H316" s="105">
        <v>123603.04</v>
      </c>
      <c r="I316" s="90" t="s">
        <v>20</v>
      </c>
      <c r="J316" s="105" t="s">
        <v>20</v>
      </c>
      <c r="K316" s="105" t="s">
        <v>20</v>
      </c>
      <c r="L316" s="106"/>
      <c r="M316" s="106" t="s">
        <v>20</v>
      </c>
      <c r="N316" s="150" t="s">
        <v>1153</v>
      </c>
    </row>
    <row r="317" spans="2:14" ht="16.5" x14ac:dyDescent="0.25">
      <c r="B317" s="16" t="s">
        <v>2133</v>
      </c>
      <c r="C317" s="101" t="s">
        <v>1154</v>
      </c>
      <c r="D317" s="128"/>
      <c r="E317" s="125"/>
      <c r="F317" s="105"/>
      <c r="G317" s="105">
        <v>52990</v>
      </c>
      <c r="H317" s="105"/>
      <c r="I317" s="90" t="s">
        <v>20</v>
      </c>
      <c r="J317" s="105" t="s">
        <v>20</v>
      </c>
      <c r="K317" s="105" t="s">
        <v>20</v>
      </c>
      <c r="L317" s="106"/>
      <c r="M317" s="106" t="s">
        <v>20</v>
      </c>
      <c r="N317" s="150" t="s">
        <v>1155</v>
      </c>
    </row>
    <row r="318" spans="2:14" ht="16.5" x14ac:dyDescent="0.25">
      <c r="B318" s="16" t="s">
        <v>2134</v>
      </c>
      <c r="C318" s="101" t="s">
        <v>1156</v>
      </c>
      <c r="D318" s="128"/>
      <c r="E318" s="125"/>
      <c r="F318" s="105"/>
      <c r="G318" s="105">
        <v>66873</v>
      </c>
      <c r="H318" s="105">
        <v>5572.2</v>
      </c>
      <c r="I318" s="90" t="s">
        <v>20</v>
      </c>
      <c r="J318" s="105" t="s">
        <v>20</v>
      </c>
      <c r="K318" s="105" t="s">
        <v>20</v>
      </c>
      <c r="L318" s="106"/>
      <c r="M318" s="106" t="s">
        <v>20</v>
      </c>
      <c r="N318" s="150" t="s">
        <v>1157</v>
      </c>
    </row>
    <row r="319" spans="2:14" ht="24.75" x14ac:dyDescent="0.25">
      <c r="B319" s="16" t="s">
        <v>2135</v>
      </c>
      <c r="C319" s="101" t="s">
        <v>1158</v>
      </c>
      <c r="D319" s="128"/>
      <c r="E319" s="125"/>
      <c r="F319" s="105"/>
      <c r="G319" s="105">
        <v>101752</v>
      </c>
      <c r="H319" s="105">
        <v>63312.28</v>
      </c>
      <c r="I319" s="90" t="s">
        <v>20</v>
      </c>
      <c r="J319" s="105" t="s">
        <v>20</v>
      </c>
      <c r="K319" s="105" t="s">
        <v>20</v>
      </c>
      <c r="L319" s="106"/>
      <c r="M319" s="106" t="s">
        <v>20</v>
      </c>
      <c r="N319" s="150" t="s">
        <v>1159</v>
      </c>
    </row>
    <row r="320" spans="2:14" ht="16.5" x14ac:dyDescent="0.25">
      <c r="B320" s="16" t="s">
        <v>2136</v>
      </c>
      <c r="C320" s="101" t="s">
        <v>1160</v>
      </c>
      <c r="D320" s="128"/>
      <c r="E320" s="125"/>
      <c r="F320" s="105"/>
      <c r="G320" s="105">
        <v>293500</v>
      </c>
      <c r="H320" s="105">
        <v>283017.84999999998</v>
      </c>
      <c r="I320" s="90" t="s">
        <v>20</v>
      </c>
      <c r="J320" s="105" t="s">
        <v>20</v>
      </c>
      <c r="K320" s="105" t="s">
        <v>20</v>
      </c>
      <c r="L320" s="106"/>
      <c r="M320" s="106" t="s">
        <v>20</v>
      </c>
      <c r="N320" s="150" t="s">
        <v>1153</v>
      </c>
    </row>
    <row r="321" spans="2:14" ht="24.75" x14ac:dyDescent="0.25">
      <c r="B321" s="16" t="s">
        <v>2137</v>
      </c>
      <c r="C321" s="101" t="s">
        <v>1161</v>
      </c>
      <c r="D321" s="128"/>
      <c r="E321" s="125"/>
      <c r="F321" s="105"/>
      <c r="G321" s="105">
        <v>354793</v>
      </c>
      <c r="H321" s="105">
        <v>337053.34</v>
      </c>
      <c r="I321" s="90" t="s">
        <v>20</v>
      </c>
      <c r="J321" s="105" t="s">
        <v>20</v>
      </c>
      <c r="K321" s="105" t="s">
        <v>20</v>
      </c>
      <c r="L321" s="106"/>
      <c r="M321" s="106" t="s">
        <v>20</v>
      </c>
      <c r="N321" s="150" t="s">
        <v>1153</v>
      </c>
    </row>
    <row r="322" spans="2:14" ht="16.5" x14ac:dyDescent="0.25">
      <c r="B322" s="16" t="s">
        <v>2138</v>
      </c>
      <c r="C322" s="101" t="s">
        <v>1162</v>
      </c>
      <c r="D322" s="128"/>
      <c r="E322" s="125"/>
      <c r="F322" s="105"/>
      <c r="G322" s="105">
        <v>79825</v>
      </c>
      <c r="H322" s="105">
        <v>73172.92</v>
      </c>
      <c r="I322" s="90" t="s">
        <v>20</v>
      </c>
      <c r="J322" s="105" t="s">
        <v>20</v>
      </c>
      <c r="K322" s="105" t="s">
        <v>20</v>
      </c>
      <c r="L322" s="106"/>
      <c r="M322" s="106" t="s">
        <v>20</v>
      </c>
      <c r="N322" s="150" t="s">
        <v>1153</v>
      </c>
    </row>
    <row r="323" spans="2:14" ht="41.25" x14ac:dyDescent="0.25">
      <c r="B323" s="16" t="s">
        <v>2139</v>
      </c>
      <c r="C323" s="101" t="s">
        <v>1163</v>
      </c>
      <c r="D323" s="128"/>
      <c r="E323" s="125"/>
      <c r="F323" s="105"/>
      <c r="G323" s="105">
        <v>75900</v>
      </c>
      <c r="H323" s="105">
        <v>72105</v>
      </c>
      <c r="I323" s="90" t="s">
        <v>20</v>
      </c>
      <c r="J323" s="105" t="s">
        <v>20</v>
      </c>
      <c r="K323" s="105" t="s">
        <v>20</v>
      </c>
      <c r="L323" s="106"/>
      <c r="M323" s="106" t="s">
        <v>20</v>
      </c>
      <c r="N323" s="150" t="s">
        <v>1153</v>
      </c>
    </row>
    <row r="324" spans="2:14" ht="41.25" x14ac:dyDescent="0.25">
      <c r="B324" s="16" t="s">
        <v>2140</v>
      </c>
      <c r="C324" s="101" t="s">
        <v>1163</v>
      </c>
      <c r="D324" s="128"/>
      <c r="E324" s="125"/>
      <c r="F324" s="105"/>
      <c r="G324" s="105">
        <v>75900</v>
      </c>
      <c r="H324" s="105">
        <v>72105</v>
      </c>
      <c r="I324" s="90" t="s">
        <v>20</v>
      </c>
      <c r="J324" s="105" t="s">
        <v>20</v>
      </c>
      <c r="K324" s="105" t="s">
        <v>20</v>
      </c>
      <c r="L324" s="106"/>
      <c r="M324" s="106" t="s">
        <v>20</v>
      </c>
      <c r="N324" s="150" t="s">
        <v>1164</v>
      </c>
    </row>
    <row r="325" spans="2:14" x14ac:dyDescent="0.25">
      <c r="B325" s="16" t="s">
        <v>2141</v>
      </c>
      <c r="C325" s="101" t="s">
        <v>1165</v>
      </c>
      <c r="D325" s="128"/>
      <c r="E325" s="125"/>
      <c r="F325" s="105"/>
      <c r="G325" s="105">
        <v>316360</v>
      </c>
      <c r="H325" s="105">
        <v>316360</v>
      </c>
      <c r="I325" s="90" t="s">
        <v>20</v>
      </c>
      <c r="J325" s="105" t="s">
        <v>20</v>
      </c>
      <c r="K325" s="105" t="s">
        <v>20</v>
      </c>
      <c r="L325" s="106"/>
      <c r="M325" s="106" t="s">
        <v>20</v>
      </c>
      <c r="N325" s="150" t="s">
        <v>1166</v>
      </c>
    </row>
    <row r="326" spans="2:14" ht="24.75" x14ac:dyDescent="0.25">
      <c r="B326" s="16" t="s">
        <v>2142</v>
      </c>
      <c r="C326" s="101" t="s">
        <v>1167</v>
      </c>
      <c r="D326" s="128"/>
      <c r="E326" s="125"/>
      <c r="F326" s="105"/>
      <c r="G326" s="105">
        <v>65000</v>
      </c>
      <c r="H326" s="105">
        <v>65000</v>
      </c>
      <c r="I326" s="90" t="s">
        <v>20</v>
      </c>
      <c r="J326" s="105" t="s">
        <v>20</v>
      </c>
      <c r="K326" s="105" t="s">
        <v>20</v>
      </c>
      <c r="L326" s="106"/>
      <c r="M326" s="106" t="s">
        <v>20</v>
      </c>
      <c r="N326" s="147" t="s">
        <v>1168</v>
      </c>
    </row>
    <row r="327" spans="2:14" ht="33" x14ac:dyDescent="0.25">
      <c r="B327" s="16" t="s">
        <v>2143</v>
      </c>
      <c r="C327" s="101" t="s">
        <v>1169</v>
      </c>
      <c r="D327" s="128"/>
      <c r="E327" s="125"/>
      <c r="F327" s="105"/>
      <c r="G327" s="105">
        <v>184000</v>
      </c>
      <c r="H327" s="105">
        <v>184000</v>
      </c>
      <c r="I327" s="90" t="s">
        <v>20</v>
      </c>
      <c r="J327" s="105" t="s">
        <v>20</v>
      </c>
      <c r="K327" s="105" t="s">
        <v>20</v>
      </c>
      <c r="L327" s="106"/>
      <c r="M327" s="106" t="s">
        <v>20</v>
      </c>
      <c r="N327" s="150" t="s">
        <v>1170</v>
      </c>
    </row>
    <row r="328" spans="2:14" x14ac:dyDescent="0.25">
      <c r="B328" s="16" t="s">
        <v>2144</v>
      </c>
      <c r="C328" s="101" t="s">
        <v>1171</v>
      </c>
      <c r="D328" s="128"/>
      <c r="E328" s="125"/>
      <c r="F328" s="105"/>
      <c r="G328" s="105">
        <v>101000</v>
      </c>
      <c r="H328" s="105">
        <v>94827.79</v>
      </c>
      <c r="I328" s="90" t="s">
        <v>20</v>
      </c>
      <c r="J328" s="105" t="s">
        <v>20</v>
      </c>
      <c r="K328" s="105" t="s">
        <v>20</v>
      </c>
      <c r="L328" s="106"/>
      <c r="M328" s="106" t="s">
        <v>20</v>
      </c>
      <c r="N328" s="150" t="s">
        <v>1170</v>
      </c>
    </row>
    <row r="329" spans="2:14" x14ac:dyDescent="0.25">
      <c r="B329" s="16" t="s">
        <v>2145</v>
      </c>
      <c r="C329" s="101" t="s">
        <v>934</v>
      </c>
      <c r="D329" s="128"/>
      <c r="E329" s="125"/>
      <c r="F329" s="105"/>
      <c r="G329" s="105">
        <v>65000</v>
      </c>
      <c r="H329" s="105"/>
      <c r="I329" s="90" t="s">
        <v>20</v>
      </c>
      <c r="J329" s="105" t="s">
        <v>20</v>
      </c>
      <c r="K329" s="105" t="s">
        <v>20</v>
      </c>
      <c r="L329" s="106"/>
      <c r="M329" s="106" t="s">
        <v>20</v>
      </c>
      <c r="N329" s="150" t="s">
        <v>1170</v>
      </c>
    </row>
    <row r="330" spans="2:14" ht="41.25" x14ac:dyDescent="0.25">
      <c r="B330" s="16" t="s">
        <v>2146</v>
      </c>
      <c r="C330" s="101" t="s">
        <v>1172</v>
      </c>
      <c r="D330" s="128"/>
      <c r="E330" s="125"/>
      <c r="F330" s="105"/>
      <c r="G330" s="105">
        <v>208640</v>
      </c>
      <c r="H330" s="105">
        <v>208640</v>
      </c>
      <c r="I330" s="90" t="s">
        <v>20</v>
      </c>
      <c r="J330" s="105" t="s">
        <v>20</v>
      </c>
      <c r="K330" s="105" t="s">
        <v>20</v>
      </c>
      <c r="L330" s="106"/>
      <c r="M330" s="106" t="s">
        <v>20</v>
      </c>
      <c r="N330" s="150" t="s">
        <v>1173</v>
      </c>
    </row>
    <row r="331" spans="2:14" ht="41.25" x14ac:dyDescent="0.25">
      <c r="B331" s="16" t="s">
        <v>2147</v>
      </c>
      <c r="C331" s="101" t="s">
        <v>1172</v>
      </c>
      <c r="D331" s="128"/>
      <c r="E331" s="125"/>
      <c r="F331" s="105"/>
      <c r="G331" s="105">
        <v>208640</v>
      </c>
      <c r="H331" s="105">
        <v>208640</v>
      </c>
      <c r="I331" s="90" t="s">
        <v>20</v>
      </c>
      <c r="J331" s="105" t="s">
        <v>20</v>
      </c>
      <c r="K331" s="105" t="s">
        <v>20</v>
      </c>
      <c r="L331" s="106"/>
      <c r="M331" s="106" t="s">
        <v>20</v>
      </c>
      <c r="N331" s="150" t="s">
        <v>1173</v>
      </c>
    </row>
    <row r="332" spans="2:14" ht="41.25" x14ac:dyDescent="0.25">
      <c r="B332" s="16" t="s">
        <v>2148</v>
      </c>
      <c r="C332" s="101" t="s">
        <v>1172</v>
      </c>
      <c r="D332" s="128"/>
      <c r="E332" s="125"/>
      <c r="F332" s="105"/>
      <c r="G332" s="105">
        <v>208640</v>
      </c>
      <c r="H332" s="105">
        <v>208640</v>
      </c>
      <c r="I332" s="90" t="s">
        <v>20</v>
      </c>
      <c r="J332" s="105" t="s">
        <v>20</v>
      </c>
      <c r="K332" s="105" t="s">
        <v>20</v>
      </c>
      <c r="L332" s="106"/>
      <c r="M332" s="106" t="s">
        <v>20</v>
      </c>
      <c r="N332" s="106" t="s">
        <v>1173</v>
      </c>
    </row>
    <row r="333" spans="2:14" ht="41.25" x14ac:dyDescent="0.25">
      <c r="B333" s="16" t="s">
        <v>2149</v>
      </c>
      <c r="C333" s="101" t="s">
        <v>1172</v>
      </c>
      <c r="D333" s="128"/>
      <c r="E333" s="125"/>
      <c r="F333" s="105"/>
      <c r="G333" s="105">
        <v>208640</v>
      </c>
      <c r="H333" s="105">
        <v>208640</v>
      </c>
      <c r="I333" s="90" t="s">
        <v>20</v>
      </c>
      <c r="J333" s="105" t="s">
        <v>20</v>
      </c>
      <c r="K333" s="105" t="s">
        <v>20</v>
      </c>
      <c r="L333" s="106"/>
      <c r="M333" s="106" t="s">
        <v>20</v>
      </c>
      <c r="N333" s="150" t="s">
        <v>1173</v>
      </c>
    </row>
    <row r="334" spans="2:14" ht="15.75" customHeight="1" x14ac:dyDescent="0.25">
      <c r="B334" s="16" t="s">
        <v>2150</v>
      </c>
      <c r="C334" s="101" t="s">
        <v>1174</v>
      </c>
      <c r="D334" s="128"/>
      <c r="E334" s="125"/>
      <c r="F334" s="105"/>
      <c r="G334" s="105">
        <v>68956</v>
      </c>
      <c r="H334" s="105"/>
      <c r="I334" s="90" t="s">
        <v>20</v>
      </c>
      <c r="J334" s="105" t="s">
        <v>20</v>
      </c>
      <c r="K334" s="105" t="s">
        <v>20</v>
      </c>
      <c r="L334" s="106"/>
      <c r="M334" s="106" t="s">
        <v>20</v>
      </c>
      <c r="N334" s="150" t="s">
        <v>1173</v>
      </c>
    </row>
    <row r="335" spans="2:14" ht="24.75" x14ac:dyDescent="0.25">
      <c r="B335" s="16" t="s">
        <v>2151</v>
      </c>
      <c r="C335" s="101" t="s">
        <v>1175</v>
      </c>
      <c r="D335" s="128"/>
      <c r="E335" s="125"/>
      <c r="F335" s="105"/>
      <c r="G335" s="105">
        <v>100110</v>
      </c>
      <c r="H335" s="105">
        <v>93992.13</v>
      </c>
      <c r="I335" s="90" t="s">
        <v>20</v>
      </c>
      <c r="J335" s="105" t="s">
        <v>20</v>
      </c>
      <c r="K335" s="105" t="s">
        <v>20</v>
      </c>
      <c r="L335" s="106"/>
      <c r="M335" s="106" t="s">
        <v>20</v>
      </c>
      <c r="N335" s="150" t="s">
        <v>1173</v>
      </c>
    </row>
    <row r="336" spans="2:14" ht="24.75" x14ac:dyDescent="0.25">
      <c r="B336" s="16" t="s">
        <v>2152</v>
      </c>
      <c r="C336" s="101" t="s">
        <v>1176</v>
      </c>
      <c r="D336" s="128"/>
      <c r="E336" s="125"/>
      <c r="F336" s="105"/>
      <c r="G336" s="105">
        <v>2417000</v>
      </c>
      <c r="H336" s="105">
        <v>2135016.69</v>
      </c>
      <c r="I336" s="90" t="s">
        <v>20</v>
      </c>
      <c r="J336" s="105" t="s">
        <v>20</v>
      </c>
      <c r="K336" s="105" t="s">
        <v>20</v>
      </c>
      <c r="L336" s="106"/>
      <c r="M336" s="106" t="s">
        <v>20</v>
      </c>
      <c r="N336" s="150" t="s">
        <v>1177</v>
      </c>
    </row>
    <row r="337" spans="1:14" ht="24.75" x14ac:dyDescent="0.25">
      <c r="B337" s="16" t="s">
        <v>2153</v>
      </c>
      <c r="C337" s="101" t="s">
        <v>1178</v>
      </c>
      <c r="D337" s="128"/>
      <c r="E337" s="125"/>
      <c r="F337" s="105"/>
      <c r="G337" s="105">
        <v>570000</v>
      </c>
      <c r="H337" s="105">
        <v>547833.31000000006</v>
      </c>
      <c r="I337" s="90" t="s">
        <v>20</v>
      </c>
      <c r="J337" s="105" t="s">
        <v>20</v>
      </c>
      <c r="K337" s="105" t="s">
        <v>20</v>
      </c>
      <c r="L337" s="106"/>
      <c r="M337" s="106" t="s">
        <v>20</v>
      </c>
      <c r="N337" s="150" t="s">
        <v>1177</v>
      </c>
    </row>
    <row r="338" spans="1:14" ht="24.75" x14ac:dyDescent="0.25">
      <c r="B338" s="16" t="s">
        <v>2154</v>
      </c>
      <c r="C338" s="101" t="s">
        <v>1179</v>
      </c>
      <c r="D338" s="128"/>
      <c r="E338" s="125"/>
      <c r="F338" s="105"/>
      <c r="G338" s="105">
        <v>84000</v>
      </c>
      <c r="H338" s="105"/>
      <c r="I338" s="90" t="s">
        <v>20</v>
      </c>
      <c r="J338" s="105" t="s">
        <v>20</v>
      </c>
      <c r="K338" s="105" t="s">
        <v>20</v>
      </c>
      <c r="L338" s="106"/>
      <c r="M338" s="106" t="s">
        <v>20</v>
      </c>
      <c r="N338" s="150" t="s">
        <v>1177</v>
      </c>
    </row>
    <row r="339" spans="1:14" ht="24.75" x14ac:dyDescent="0.25">
      <c r="B339" s="16" t="s">
        <v>2155</v>
      </c>
      <c r="C339" s="101" t="s">
        <v>1180</v>
      </c>
      <c r="D339" s="128"/>
      <c r="E339" s="125"/>
      <c r="F339" s="105"/>
      <c r="G339" s="105">
        <v>333000</v>
      </c>
      <c r="H339" s="105">
        <v>320050</v>
      </c>
      <c r="I339" s="90" t="s">
        <v>20</v>
      </c>
      <c r="J339" s="105" t="s">
        <v>20</v>
      </c>
      <c r="K339" s="105" t="s">
        <v>20</v>
      </c>
      <c r="L339" s="106"/>
      <c r="M339" s="106" t="s">
        <v>20</v>
      </c>
      <c r="N339" s="147" t="s">
        <v>1181</v>
      </c>
    </row>
    <row r="340" spans="1:14" ht="16.5" x14ac:dyDescent="0.25">
      <c r="B340" s="16" t="s">
        <v>2156</v>
      </c>
      <c r="C340" s="101" t="s">
        <v>1182</v>
      </c>
      <c r="D340" s="128"/>
      <c r="E340" s="125"/>
      <c r="F340" s="105"/>
      <c r="G340" s="105">
        <v>96000</v>
      </c>
      <c r="H340" s="105"/>
      <c r="I340" s="90" t="s">
        <v>20</v>
      </c>
      <c r="J340" s="105" t="s">
        <v>20</v>
      </c>
      <c r="K340" s="105" t="s">
        <v>20</v>
      </c>
      <c r="L340" s="106"/>
      <c r="M340" s="106" t="s">
        <v>20</v>
      </c>
      <c r="N340" s="150" t="s">
        <v>1177</v>
      </c>
    </row>
    <row r="341" spans="1:14" ht="24.75" x14ac:dyDescent="0.25">
      <c r="B341" s="16" t="s">
        <v>2157</v>
      </c>
      <c r="C341" s="101" t="s">
        <v>1183</v>
      </c>
      <c r="D341" s="128"/>
      <c r="E341" s="125"/>
      <c r="F341" s="105"/>
      <c r="G341" s="105">
        <v>90000</v>
      </c>
      <c r="H341" s="105"/>
      <c r="I341" s="90" t="s">
        <v>20</v>
      </c>
      <c r="J341" s="105" t="s">
        <v>20</v>
      </c>
      <c r="K341" s="105" t="s">
        <v>20</v>
      </c>
      <c r="L341" s="106"/>
      <c r="M341" s="106" t="s">
        <v>20</v>
      </c>
      <c r="N341" s="150" t="s">
        <v>1177</v>
      </c>
    </row>
    <row r="342" spans="1:14" ht="16.5" x14ac:dyDescent="0.25">
      <c r="B342" s="16" t="s">
        <v>2158</v>
      </c>
      <c r="C342" s="101" t="s">
        <v>1184</v>
      </c>
      <c r="D342" s="128"/>
      <c r="E342" s="125"/>
      <c r="F342" s="105"/>
      <c r="G342" s="105">
        <v>60000</v>
      </c>
      <c r="H342" s="105"/>
      <c r="I342" s="90" t="s">
        <v>20</v>
      </c>
      <c r="J342" s="105" t="s">
        <v>20</v>
      </c>
      <c r="K342" s="105" t="s">
        <v>20</v>
      </c>
      <c r="L342" s="106"/>
      <c r="M342" s="106" t="s">
        <v>20</v>
      </c>
      <c r="N342" s="150" t="s">
        <v>1177</v>
      </c>
    </row>
    <row r="343" spans="1:14" ht="24.75" x14ac:dyDescent="0.25">
      <c r="B343" s="16" t="s">
        <v>2159</v>
      </c>
      <c r="C343" s="101" t="s">
        <v>1185</v>
      </c>
      <c r="D343" s="128"/>
      <c r="E343" s="125"/>
      <c r="F343" s="105"/>
      <c r="G343" s="105">
        <v>248000</v>
      </c>
      <c r="H343" s="105">
        <v>219066.69</v>
      </c>
      <c r="I343" s="90" t="s">
        <v>20</v>
      </c>
      <c r="J343" s="105" t="s">
        <v>20</v>
      </c>
      <c r="K343" s="105" t="s">
        <v>20</v>
      </c>
      <c r="L343" s="106"/>
      <c r="M343" s="106" t="s">
        <v>20</v>
      </c>
      <c r="N343" s="150" t="s">
        <v>1177</v>
      </c>
    </row>
    <row r="344" spans="1:14" ht="24.75" x14ac:dyDescent="0.25">
      <c r="B344" s="16" t="s">
        <v>2160</v>
      </c>
      <c r="C344" s="101" t="s">
        <v>1186</v>
      </c>
      <c r="D344" s="128"/>
      <c r="E344" s="125"/>
      <c r="F344" s="105"/>
      <c r="G344" s="105">
        <v>117000</v>
      </c>
      <c r="H344" s="105">
        <v>103350</v>
      </c>
      <c r="I344" s="90" t="s">
        <v>20</v>
      </c>
      <c r="J344" s="105" t="s">
        <v>20</v>
      </c>
      <c r="K344" s="105" t="s">
        <v>20</v>
      </c>
      <c r="L344" s="106"/>
      <c r="M344" s="106" t="s">
        <v>20</v>
      </c>
      <c r="N344" s="150" t="s">
        <v>1177</v>
      </c>
    </row>
    <row r="345" spans="1:14" ht="24.75" x14ac:dyDescent="0.25">
      <c r="B345" s="16" t="s">
        <v>2161</v>
      </c>
      <c r="C345" s="101" t="s">
        <v>1187</v>
      </c>
      <c r="D345" s="128"/>
      <c r="E345" s="125"/>
      <c r="F345" s="105"/>
      <c r="G345" s="105">
        <v>195000</v>
      </c>
      <c r="H345" s="105">
        <v>172250</v>
      </c>
      <c r="I345" s="90" t="s">
        <v>20</v>
      </c>
      <c r="J345" s="105" t="s">
        <v>20</v>
      </c>
      <c r="K345" s="105" t="s">
        <v>20</v>
      </c>
      <c r="L345" s="106"/>
      <c r="M345" s="106" t="s">
        <v>20</v>
      </c>
      <c r="N345" s="150" t="s">
        <v>1177</v>
      </c>
    </row>
    <row r="346" spans="1:14" ht="16.5" x14ac:dyDescent="0.25">
      <c r="B346" s="16" t="s">
        <v>2162</v>
      </c>
      <c r="C346" s="101" t="s">
        <v>1188</v>
      </c>
      <c r="D346" s="128"/>
      <c r="E346" s="125"/>
      <c r="F346" s="105"/>
      <c r="G346" s="105">
        <v>96000</v>
      </c>
      <c r="H346" s="105"/>
      <c r="I346" s="90" t="s">
        <v>20</v>
      </c>
      <c r="J346" s="105" t="s">
        <v>20</v>
      </c>
      <c r="K346" s="105" t="s">
        <v>20</v>
      </c>
      <c r="L346" s="106"/>
      <c r="M346" s="106" t="s">
        <v>20</v>
      </c>
      <c r="N346" s="150" t="s">
        <v>1177</v>
      </c>
    </row>
    <row r="347" spans="1:14" ht="16.5" x14ac:dyDescent="0.25">
      <c r="B347" s="16" t="s">
        <v>2163</v>
      </c>
      <c r="C347" s="101" t="s">
        <v>1188</v>
      </c>
      <c r="D347" s="128"/>
      <c r="E347" s="125"/>
      <c r="F347" s="105"/>
      <c r="G347" s="105">
        <v>96000</v>
      </c>
      <c r="H347" s="105"/>
      <c r="I347" s="90" t="s">
        <v>20</v>
      </c>
      <c r="J347" s="105" t="s">
        <v>20</v>
      </c>
      <c r="K347" s="105" t="s">
        <v>20</v>
      </c>
      <c r="L347" s="106"/>
      <c r="M347" s="106" t="s">
        <v>20</v>
      </c>
      <c r="N347" s="150" t="s">
        <v>1177</v>
      </c>
    </row>
    <row r="348" spans="1:14" ht="24.75" x14ac:dyDescent="0.25">
      <c r="B348" s="16" t="s">
        <v>2164</v>
      </c>
      <c r="C348" s="101" t="s">
        <v>1183</v>
      </c>
      <c r="D348" s="128"/>
      <c r="E348" s="125"/>
      <c r="F348" s="105"/>
      <c r="G348" s="105">
        <v>90000</v>
      </c>
      <c r="H348" s="105"/>
      <c r="I348" s="90" t="s">
        <v>20</v>
      </c>
      <c r="J348" s="105" t="s">
        <v>20</v>
      </c>
      <c r="K348" s="105" t="s">
        <v>20</v>
      </c>
      <c r="L348" s="106"/>
      <c r="M348" s="106" t="s">
        <v>20</v>
      </c>
      <c r="N348" s="150" t="s">
        <v>1177</v>
      </c>
    </row>
    <row r="349" spans="1:14" ht="16.5" x14ac:dyDescent="0.25">
      <c r="B349" s="16" t="s">
        <v>2165</v>
      </c>
      <c r="C349" s="101" t="s">
        <v>1184</v>
      </c>
      <c r="D349" s="128"/>
      <c r="E349" s="125"/>
      <c r="F349" s="105"/>
      <c r="G349" s="105">
        <v>53700</v>
      </c>
      <c r="H349" s="105"/>
      <c r="I349" s="90" t="s">
        <v>20</v>
      </c>
      <c r="J349" s="105" t="s">
        <v>20</v>
      </c>
      <c r="K349" s="105" t="s">
        <v>20</v>
      </c>
      <c r="L349" s="106"/>
      <c r="M349" s="106" t="s">
        <v>20</v>
      </c>
      <c r="N349" s="150" t="s">
        <v>1177</v>
      </c>
    </row>
    <row r="350" spans="1:14" x14ac:dyDescent="0.25">
      <c r="B350" s="16" t="s">
        <v>2166</v>
      </c>
      <c r="C350" s="101" t="s">
        <v>1189</v>
      </c>
      <c r="D350" s="128"/>
      <c r="E350" s="125"/>
      <c r="F350" s="105"/>
      <c r="G350" s="105">
        <v>53700</v>
      </c>
      <c r="H350" s="151"/>
      <c r="I350" s="90" t="s">
        <v>20</v>
      </c>
      <c r="J350" s="105" t="s">
        <v>20</v>
      </c>
      <c r="K350" s="105" t="s">
        <v>20</v>
      </c>
      <c r="L350" s="106"/>
      <c r="M350" s="106" t="s">
        <v>20</v>
      </c>
      <c r="N350" s="150" t="s">
        <v>1190</v>
      </c>
    </row>
    <row r="351" spans="1:14" s="18" customFormat="1" x14ac:dyDescent="0.25">
      <c r="A351" s="103"/>
      <c r="B351" s="16" t="s">
        <v>2167</v>
      </c>
      <c r="C351" s="101" t="s">
        <v>767</v>
      </c>
      <c r="D351" s="128"/>
      <c r="E351" s="125"/>
      <c r="F351" s="105"/>
      <c r="G351" s="105">
        <v>64900</v>
      </c>
      <c r="H351" s="151"/>
      <c r="I351" s="90" t="s">
        <v>20</v>
      </c>
      <c r="J351" s="105" t="s">
        <v>20</v>
      </c>
      <c r="K351" s="105"/>
      <c r="L351" s="106"/>
      <c r="M351" s="106"/>
      <c r="N351" s="150" t="s">
        <v>1190</v>
      </c>
    </row>
    <row r="352" spans="1:14" s="18" customFormat="1" ht="24.75" x14ac:dyDescent="0.25">
      <c r="A352" s="103"/>
      <c r="B352" s="16" t="s">
        <v>2168</v>
      </c>
      <c r="C352" s="101" t="s">
        <v>1191</v>
      </c>
      <c r="D352" s="128"/>
      <c r="E352" s="125"/>
      <c r="F352" s="105"/>
      <c r="G352" s="105">
        <v>87800</v>
      </c>
      <c r="H352" s="151"/>
      <c r="I352" s="90"/>
      <c r="J352" s="105"/>
      <c r="K352" s="105"/>
      <c r="L352" s="106"/>
      <c r="M352" s="106"/>
      <c r="N352" s="150" t="s">
        <v>1173</v>
      </c>
    </row>
    <row r="353" spans="1:14" s="18" customFormat="1" ht="16.5" x14ac:dyDescent="0.25">
      <c r="A353" s="103"/>
      <c r="B353" s="16" t="s">
        <v>2169</v>
      </c>
      <c r="C353" s="101" t="s">
        <v>1192</v>
      </c>
      <c r="D353" s="128"/>
      <c r="E353" s="125"/>
      <c r="F353" s="105"/>
      <c r="G353" s="105">
        <v>131280</v>
      </c>
      <c r="H353" s="151"/>
      <c r="I353" s="90"/>
      <c r="J353" s="105"/>
      <c r="K353" s="105"/>
      <c r="L353" s="106"/>
      <c r="M353" s="106"/>
      <c r="N353" s="150" t="s">
        <v>1193</v>
      </c>
    </row>
    <row r="354" spans="1:14" s="18" customFormat="1" ht="16.5" x14ac:dyDescent="0.25">
      <c r="A354" s="103"/>
      <c r="B354" s="16" t="s">
        <v>2170</v>
      </c>
      <c r="C354" s="101" t="s">
        <v>1194</v>
      </c>
      <c r="D354" s="128"/>
      <c r="E354" s="125"/>
      <c r="F354" s="105"/>
      <c r="G354" s="105">
        <v>462050</v>
      </c>
      <c r="H354" s="151"/>
      <c r="I354" s="90"/>
      <c r="J354" s="105"/>
      <c r="K354" s="105"/>
      <c r="L354" s="106"/>
      <c r="M354" s="106"/>
      <c r="N354" s="150" t="s">
        <v>1193</v>
      </c>
    </row>
    <row r="355" spans="1:14" s="18" customFormat="1" ht="16.5" x14ac:dyDescent="0.25">
      <c r="A355" s="103"/>
      <c r="B355" s="16" t="s">
        <v>2171</v>
      </c>
      <c r="C355" s="101" t="s">
        <v>1192</v>
      </c>
      <c r="D355" s="128"/>
      <c r="E355" s="125"/>
      <c r="F355" s="105"/>
      <c r="G355" s="105">
        <v>131280</v>
      </c>
      <c r="H355" s="151"/>
      <c r="I355" s="90"/>
      <c r="J355" s="105"/>
      <c r="K355" s="105"/>
      <c r="L355" s="106"/>
      <c r="M355" s="106"/>
      <c r="N355" s="150" t="s">
        <v>1193</v>
      </c>
    </row>
    <row r="356" spans="1:14" s="18" customFormat="1" x14ac:dyDescent="0.25">
      <c r="A356" s="103"/>
      <c r="B356" s="16" t="s">
        <v>2172</v>
      </c>
      <c r="C356" s="101" t="s">
        <v>1195</v>
      </c>
      <c r="D356" s="128"/>
      <c r="E356" s="125"/>
      <c r="F356" s="105"/>
      <c r="G356" s="105">
        <v>75390</v>
      </c>
      <c r="H356" s="151"/>
      <c r="I356" s="90"/>
      <c r="J356" s="105"/>
      <c r="K356" s="105"/>
      <c r="L356" s="106"/>
      <c r="M356" s="106"/>
      <c r="N356" s="150" t="s">
        <v>1193</v>
      </c>
    </row>
    <row r="357" spans="1:14" s="18" customFormat="1" ht="24.75" x14ac:dyDescent="0.25">
      <c r="A357" s="103"/>
      <c r="B357" s="16" t="s">
        <v>2173</v>
      </c>
      <c r="C357" s="101" t="s">
        <v>1196</v>
      </c>
      <c r="D357" s="128"/>
      <c r="E357" s="125"/>
      <c r="F357" s="105"/>
      <c r="G357" s="105">
        <v>240000</v>
      </c>
      <c r="H357" s="151"/>
      <c r="I357" s="90"/>
      <c r="J357" s="105"/>
      <c r="K357" s="105"/>
      <c r="L357" s="106"/>
      <c r="M357" s="106"/>
      <c r="N357" s="147" t="s">
        <v>1197</v>
      </c>
    </row>
    <row r="358" spans="1:14" s="18" customFormat="1" x14ac:dyDescent="0.25">
      <c r="A358" s="103"/>
      <c r="B358" s="16" t="s">
        <v>2174</v>
      </c>
      <c r="C358" s="101" t="s">
        <v>1198</v>
      </c>
      <c r="D358" s="128"/>
      <c r="E358" s="125"/>
      <c r="F358" s="105"/>
      <c r="G358" s="105">
        <v>94600</v>
      </c>
      <c r="H358" s="151"/>
      <c r="I358" s="90"/>
      <c r="J358" s="105"/>
      <c r="K358" s="105"/>
      <c r="L358" s="106"/>
      <c r="M358" s="106"/>
      <c r="N358" s="150" t="s">
        <v>1199</v>
      </c>
    </row>
    <row r="359" spans="1:14" s="18" customFormat="1" ht="24.75" x14ac:dyDescent="0.25">
      <c r="A359" s="103"/>
      <c r="B359" s="16" t="s">
        <v>2175</v>
      </c>
      <c r="C359" s="101" t="s">
        <v>1200</v>
      </c>
      <c r="D359" s="128"/>
      <c r="E359" s="125"/>
      <c r="F359" s="105"/>
      <c r="G359" s="105">
        <v>73890</v>
      </c>
      <c r="H359" s="151"/>
      <c r="I359" s="90"/>
      <c r="J359" s="105"/>
      <c r="K359" s="105"/>
      <c r="L359" s="106"/>
      <c r="M359" s="106"/>
      <c r="N359" s="147" t="s">
        <v>1201</v>
      </c>
    </row>
    <row r="360" spans="1:14" s="18" customFormat="1" ht="24.75" x14ac:dyDescent="0.25">
      <c r="A360" s="103"/>
      <c r="B360" s="16" t="s">
        <v>2176</v>
      </c>
      <c r="C360" s="101" t="s">
        <v>1202</v>
      </c>
      <c r="D360" s="128"/>
      <c r="E360" s="125"/>
      <c r="F360" s="105"/>
      <c r="G360" s="105">
        <v>351990</v>
      </c>
      <c r="H360" s="151"/>
      <c r="I360" s="90"/>
      <c r="J360" s="105"/>
      <c r="K360" s="105"/>
      <c r="L360" s="106"/>
      <c r="M360" s="106"/>
      <c r="N360" s="147" t="s">
        <v>1203</v>
      </c>
    </row>
    <row r="361" spans="1:14" s="18" customFormat="1" ht="24.75" x14ac:dyDescent="0.25">
      <c r="A361" s="103"/>
      <c r="B361" s="16" t="s">
        <v>2177</v>
      </c>
      <c r="C361" s="101" t="s">
        <v>1204</v>
      </c>
      <c r="D361" s="128"/>
      <c r="E361" s="125"/>
      <c r="F361" s="105"/>
      <c r="G361" s="105">
        <v>58990</v>
      </c>
      <c r="H361" s="151"/>
      <c r="I361" s="90"/>
      <c r="J361" s="105"/>
      <c r="K361" s="105"/>
      <c r="L361" s="106"/>
      <c r="M361" s="106"/>
      <c r="N361" s="147" t="s">
        <v>1205</v>
      </c>
    </row>
    <row r="362" spans="1:14" s="18" customFormat="1" ht="24.75" x14ac:dyDescent="0.25">
      <c r="A362" s="103"/>
      <c r="B362" s="16" t="s">
        <v>2178</v>
      </c>
      <c r="C362" s="101" t="s">
        <v>1206</v>
      </c>
      <c r="D362" s="128"/>
      <c r="E362" s="125"/>
      <c r="F362" s="105"/>
      <c r="G362" s="105">
        <v>142790</v>
      </c>
      <c r="H362" s="151"/>
      <c r="I362" s="90"/>
      <c r="J362" s="105"/>
      <c r="K362" s="105"/>
      <c r="L362" s="106"/>
      <c r="M362" s="106"/>
      <c r="N362" s="147" t="s">
        <v>1207</v>
      </c>
    </row>
    <row r="363" spans="1:14" s="18" customFormat="1" ht="33" x14ac:dyDescent="0.25">
      <c r="A363" s="103"/>
      <c r="B363" s="16" t="s">
        <v>2179</v>
      </c>
      <c r="C363" s="101" t="s">
        <v>1208</v>
      </c>
      <c r="D363" s="128"/>
      <c r="E363" s="125"/>
      <c r="F363" s="105"/>
      <c r="G363" s="105">
        <v>51103.35</v>
      </c>
      <c r="H363" s="151"/>
      <c r="I363" s="90"/>
      <c r="J363" s="105"/>
      <c r="K363" s="105"/>
      <c r="L363" s="106"/>
      <c r="M363" s="106"/>
      <c r="N363" s="147" t="s">
        <v>1209</v>
      </c>
    </row>
    <row r="364" spans="1:14" s="18" customFormat="1" ht="33" x14ac:dyDescent="0.25">
      <c r="A364" s="103"/>
      <c r="B364" s="16" t="s">
        <v>2180</v>
      </c>
      <c r="C364" s="101" t="s">
        <v>1208</v>
      </c>
      <c r="D364" s="128"/>
      <c r="E364" s="125"/>
      <c r="F364" s="105"/>
      <c r="G364" s="105">
        <v>51103.35</v>
      </c>
      <c r="H364" s="151"/>
      <c r="I364" s="90"/>
      <c r="J364" s="105"/>
      <c r="K364" s="105"/>
      <c r="L364" s="106"/>
      <c r="M364" s="106"/>
      <c r="N364" s="147" t="s">
        <v>1209</v>
      </c>
    </row>
    <row r="365" spans="1:14" s="18" customFormat="1" ht="41.25" x14ac:dyDescent="0.25">
      <c r="A365" s="103"/>
      <c r="B365" s="16" t="s">
        <v>2181</v>
      </c>
      <c r="C365" s="101" t="s">
        <v>1210</v>
      </c>
      <c r="D365" s="128"/>
      <c r="E365" s="125"/>
      <c r="F365" s="105"/>
      <c r="G365" s="105">
        <v>59700</v>
      </c>
      <c r="H365" s="151"/>
      <c r="I365" s="90"/>
      <c r="J365" s="105"/>
      <c r="K365" s="105"/>
      <c r="L365" s="106"/>
      <c r="M365" s="106"/>
      <c r="N365" s="147" t="s">
        <v>1209</v>
      </c>
    </row>
    <row r="366" spans="1:14" s="18" customFormat="1" ht="41.25" x14ac:dyDescent="0.25">
      <c r="A366" s="103"/>
      <c r="B366" s="16" t="s">
        <v>2182</v>
      </c>
      <c r="C366" s="101" t="s">
        <v>1210</v>
      </c>
      <c r="D366" s="128"/>
      <c r="E366" s="125"/>
      <c r="F366" s="105"/>
      <c r="G366" s="105">
        <v>59700</v>
      </c>
      <c r="H366" s="151"/>
      <c r="I366" s="90"/>
      <c r="J366" s="105"/>
      <c r="K366" s="105"/>
      <c r="L366" s="106"/>
      <c r="M366" s="106"/>
      <c r="N366" s="147" t="s">
        <v>1209</v>
      </c>
    </row>
    <row r="367" spans="1:14" s="18" customFormat="1" ht="24.75" x14ac:dyDescent="0.25">
      <c r="A367" s="103"/>
      <c r="B367" s="16" t="s">
        <v>2183</v>
      </c>
      <c r="C367" s="101" t="s">
        <v>1211</v>
      </c>
      <c r="D367" s="128"/>
      <c r="E367" s="125"/>
      <c r="F367" s="105"/>
      <c r="G367" s="105">
        <v>52100</v>
      </c>
      <c r="H367" s="151"/>
      <c r="I367" s="90"/>
      <c r="J367" s="105"/>
      <c r="K367" s="105"/>
      <c r="L367" s="106"/>
      <c r="M367" s="106"/>
      <c r="N367" s="147" t="s">
        <v>1209</v>
      </c>
    </row>
    <row r="368" spans="1:14" s="18" customFormat="1" ht="24.75" x14ac:dyDescent="0.25">
      <c r="A368" s="103"/>
      <c r="B368" s="16" t="s">
        <v>2184</v>
      </c>
      <c r="C368" s="101" t="s">
        <v>1212</v>
      </c>
      <c r="D368" s="128"/>
      <c r="E368" s="125"/>
      <c r="F368" s="105"/>
      <c r="G368" s="105">
        <v>88760</v>
      </c>
      <c r="H368" s="151"/>
      <c r="I368" s="90"/>
      <c r="J368" s="105"/>
      <c r="K368" s="105"/>
      <c r="L368" s="106"/>
      <c r="M368" s="106"/>
      <c r="N368" s="147" t="s">
        <v>1213</v>
      </c>
    </row>
    <row r="369" spans="1:14" s="18" customFormat="1" ht="16.5" x14ac:dyDescent="0.25">
      <c r="A369" s="103"/>
      <c r="B369" s="16" t="s">
        <v>2185</v>
      </c>
      <c r="C369" s="101" t="s">
        <v>1214</v>
      </c>
      <c r="D369" s="128"/>
      <c r="E369" s="125"/>
      <c r="F369" s="105"/>
      <c r="G369" s="105">
        <v>99800</v>
      </c>
      <c r="H369" s="151"/>
      <c r="I369" s="90"/>
      <c r="J369" s="105"/>
      <c r="K369" s="105"/>
      <c r="L369" s="106"/>
      <c r="M369" s="106"/>
      <c r="N369" s="147" t="s">
        <v>1215</v>
      </c>
    </row>
    <row r="370" spans="1:14" s="18" customFormat="1" ht="16.5" x14ac:dyDescent="0.25">
      <c r="A370" s="103"/>
      <c r="B370" s="16" t="s">
        <v>2186</v>
      </c>
      <c r="C370" s="101" t="s">
        <v>1216</v>
      </c>
      <c r="D370" s="128"/>
      <c r="E370" s="125"/>
      <c r="F370" s="105"/>
      <c r="G370" s="105">
        <v>350000</v>
      </c>
      <c r="H370" s="151"/>
      <c r="I370" s="90"/>
      <c r="J370" s="105"/>
      <c r="K370" s="105"/>
      <c r="L370" s="106"/>
      <c r="M370" s="106"/>
      <c r="N370" s="147" t="s">
        <v>1217</v>
      </c>
    </row>
    <row r="371" spans="1:14" s="18" customFormat="1" x14ac:dyDescent="0.25">
      <c r="A371" s="103"/>
      <c r="B371" s="16" t="s">
        <v>2187</v>
      </c>
      <c r="C371" s="101" t="s">
        <v>1218</v>
      </c>
      <c r="D371" s="128"/>
      <c r="E371" s="125"/>
      <c r="F371" s="105"/>
      <c r="G371" s="105">
        <v>120000</v>
      </c>
      <c r="H371" s="151"/>
      <c r="I371" s="90"/>
      <c r="J371" s="105"/>
      <c r="K371" s="105"/>
      <c r="L371" s="106"/>
      <c r="M371" s="106"/>
      <c r="N371" s="147">
        <v>44923</v>
      </c>
    </row>
    <row r="372" spans="1:14" s="18" customFormat="1" ht="16.5" x14ac:dyDescent="0.25">
      <c r="A372" s="103"/>
      <c r="B372" s="16" t="s">
        <v>2188</v>
      </c>
      <c r="C372" s="101" t="s">
        <v>1219</v>
      </c>
      <c r="D372" s="128"/>
      <c r="E372" s="125"/>
      <c r="F372" s="105"/>
      <c r="G372" s="105">
        <v>51643</v>
      </c>
      <c r="H372" s="151"/>
      <c r="I372" s="90"/>
      <c r="J372" s="105"/>
      <c r="K372" s="105"/>
      <c r="L372" s="106"/>
      <c r="M372" s="106"/>
      <c r="N372" s="147" t="s">
        <v>1220</v>
      </c>
    </row>
    <row r="373" spans="1:14" s="18" customFormat="1" ht="16.5" x14ac:dyDescent="0.25">
      <c r="A373" s="103"/>
      <c r="B373" s="16" t="s">
        <v>2189</v>
      </c>
      <c r="C373" s="101" t="s">
        <v>1221</v>
      </c>
      <c r="D373" s="128"/>
      <c r="E373" s="125"/>
      <c r="F373" s="105"/>
      <c r="G373" s="105">
        <v>250000</v>
      </c>
      <c r="H373" s="151"/>
      <c r="I373" s="90"/>
      <c r="J373" s="105"/>
      <c r="K373" s="105"/>
      <c r="L373" s="106"/>
      <c r="M373" s="106"/>
      <c r="N373" s="147" t="s">
        <v>1222</v>
      </c>
    </row>
    <row r="374" spans="1:14" s="18" customFormat="1" ht="16.5" x14ac:dyDescent="0.25">
      <c r="A374" s="103"/>
      <c r="B374" s="16" t="s">
        <v>2190</v>
      </c>
      <c r="C374" s="101" t="s">
        <v>1223</v>
      </c>
      <c r="D374" s="128"/>
      <c r="E374" s="125"/>
      <c r="F374" s="105"/>
      <c r="G374" s="105">
        <v>1845000</v>
      </c>
      <c r="H374" s="151"/>
      <c r="I374" s="90"/>
      <c r="J374" s="105"/>
      <c r="K374" s="105"/>
      <c r="L374" s="106"/>
      <c r="M374" s="106"/>
      <c r="N374" s="147" t="s">
        <v>1224</v>
      </c>
    </row>
    <row r="375" spans="1:14" s="18" customFormat="1" ht="16.5" x14ac:dyDescent="0.25">
      <c r="A375" s="103"/>
      <c r="B375" s="16" t="s">
        <v>2191</v>
      </c>
      <c r="C375" s="101" t="s">
        <v>1225</v>
      </c>
      <c r="D375" s="128"/>
      <c r="E375" s="125"/>
      <c r="F375" s="105"/>
      <c r="G375" s="105">
        <v>880000</v>
      </c>
      <c r="H375" s="151"/>
      <c r="I375" s="90"/>
      <c r="J375" s="105"/>
      <c r="K375" s="105"/>
      <c r="L375" s="106"/>
      <c r="M375" s="106"/>
      <c r="N375" s="147" t="s">
        <v>1226</v>
      </c>
    </row>
    <row r="376" spans="1:14" s="18" customFormat="1" ht="16.5" x14ac:dyDescent="0.25">
      <c r="A376" s="103"/>
      <c r="B376" s="16" t="s">
        <v>2192</v>
      </c>
      <c r="C376" s="101" t="s">
        <v>1053</v>
      </c>
      <c r="D376" s="128"/>
      <c r="E376" s="125"/>
      <c r="F376" s="105"/>
      <c r="G376" s="105">
        <v>51200</v>
      </c>
      <c r="H376" s="151"/>
      <c r="I376" s="90"/>
      <c r="J376" s="105"/>
      <c r="K376" s="105"/>
      <c r="L376" s="106"/>
      <c r="M376" s="106"/>
      <c r="N376" s="147" t="s">
        <v>1227</v>
      </c>
    </row>
    <row r="377" spans="1:14" s="18" customFormat="1" ht="16.5" x14ac:dyDescent="0.25">
      <c r="A377" s="103"/>
      <c r="B377" s="16" t="s">
        <v>2193</v>
      </c>
      <c r="C377" s="101" t="s">
        <v>1101</v>
      </c>
      <c r="D377" s="128"/>
      <c r="E377" s="125"/>
      <c r="F377" s="105"/>
      <c r="G377" s="105">
        <v>52300</v>
      </c>
      <c r="H377" s="151"/>
      <c r="I377" s="90"/>
      <c r="J377" s="105"/>
      <c r="K377" s="105"/>
      <c r="L377" s="106"/>
      <c r="M377" s="106"/>
      <c r="N377" s="147" t="s">
        <v>1228</v>
      </c>
    </row>
    <row r="378" spans="1:14" s="18" customFormat="1" ht="16.5" x14ac:dyDescent="0.25">
      <c r="A378" s="103"/>
      <c r="B378" s="16" t="s">
        <v>2194</v>
      </c>
      <c r="C378" s="101" t="s">
        <v>1092</v>
      </c>
      <c r="D378" s="128"/>
      <c r="E378" s="125"/>
      <c r="F378" s="105"/>
      <c r="G378" s="105">
        <v>103142.5</v>
      </c>
      <c r="H378" s="151"/>
      <c r="I378" s="90"/>
      <c r="J378" s="105"/>
      <c r="K378" s="105"/>
      <c r="L378" s="106"/>
      <c r="M378" s="106"/>
      <c r="N378" s="147" t="s">
        <v>1229</v>
      </c>
    </row>
    <row r="379" spans="1:14" s="18" customFormat="1" ht="16.5" x14ac:dyDescent="0.25">
      <c r="A379" s="103"/>
      <c r="B379" s="16" t="s">
        <v>2195</v>
      </c>
      <c r="C379" s="101" t="s">
        <v>1024</v>
      </c>
      <c r="D379" s="128"/>
      <c r="E379" s="125"/>
      <c r="F379" s="105"/>
      <c r="G379" s="105">
        <v>98868</v>
      </c>
      <c r="H379" s="151"/>
      <c r="I379" s="90"/>
      <c r="J379" s="105"/>
      <c r="K379" s="105"/>
      <c r="L379" s="106"/>
      <c r="M379" s="106"/>
      <c r="N379" s="147" t="s">
        <v>1230</v>
      </c>
    </row>
    <row r="380" spans="1:14" s="18" customFormat="1" ht="16.5" x14ac:dyDescent="0.25">
      <c r="A380" s="103"/>
      <c r="B380" s="16" t="s">
        <v>2196</v>
      </c>
      <c r="C380" s="101" t="s">
        <v>1231</v>
      </c>
      <c r="D380" s="128"/>
      <c r="E380" s="125"/>
      <c r="F380" s="105"/>
      <c r="G380" s="105">
        <v>165000</v>
      </c>
      <c r="H380" s="151"/>
      <c r="I380" s="90"/>
      <c r="J380" s="105"/>
      <c r="K380" s="105"/>
      <c r="L380" s="106"/>
      <c r="M380" s="106"/>
      <c r="N380" s="147" t="s">
        <v>1232</v>
      </c>
    </row>
    <row r="381" spans="1:14" s="18" customFormat="1" ht="16.5" x14ac:dyDescent="0.25">
      <c r="A381" s="103"/>
      <c r="B381" s="16" t="s">
        <v>2197</v>
      </c>
      <c r="C381" s="101" t="s">
        <v>1233</v>
      </c>
      <c r="D381" s="128"/>
      <c r="E381" s="125"/>
      <c r="F381" s="105"/>
      <c r="G381" s="105">
        <v>93500</v>
      </c>
      <c r="H381" s="151"/>
      <c r="I381" s="90"/>
      <c r="J381" s="105"/>
      <c r="K381" s="105"/>
      <c r="L381" s="106"/>
      <c r="M381" s="106"/>
      <c r="N381" s="147" t="s">
        <v>1232</v>
      </c>
    </row>
    <row r="382" spans="1:14" s="18" customFormat="1" ht="24.75" x14ac:dyDescent="0.25">
      <c r="A382" s="103"/>
      <c r="B382" s="16" t="s">
        <v>2198</v>
      </c>
      <c r="C382" s="101" t="s">
        <v>1234</v>
      </c>
      <c r="D382" s="128"/>
      <c r="E382" s="125"/>
      <c r="F382" s="105"/>
      <c r="G382" s="105">
        <v>70390</v>
      </c>
      <c r="H382" s="151"/>
      <c r="I382" s="90"/>
      <c r="J382" s="105"/>
      <c r="K382" s="105"/>
      <c r="L382" s="106"/>
      <c r="M382" s="106"/>
      <c r="N382" s="147" t="s">
        <v>1232</v>
      </c>
    </row>
    <row r="383" spans="1:14" s="18" customFormat="1" ht="16.5" x14ac:dyDescent="0.25">
      <c r="A383" s="103"/>
      <c r="B383" s="16" t="s">
        <v>2199</v>
      </c>
      <c r="C383" s="101" t="s">
        <v>1235</v>
      </c>
      <c r="D383" s="128"/>
      <c r="E383" s="125"/>
      <c r="F383" s="105"/>
      <c r="G383" s="105">
        <v>96000</v>
      </c>
      <c r="H383" s="151"/>
      <c r="I383" s="90"/>
      <c r="J383" s="105"/>
      <c r="K383" s="105"/>
      <c r="L383" s="106"/>
      <c r="M383" s="106"/>
      <c r="N383" s="147" t="s">
        <v>1232</v>
      </c>
    </row>
    <row r="384" spans="1:14" s="18" customFormat="1" ht="24.75" x14ac:dyDescent="0.25">
      <c r="A384" s="103"/>
      <c r="B384" s="16" t="s">
        <v>2200</v>
      </c>
      <c r="C384" s="101" t="s">
        <v>1236</v>
      </c>
      <c r="D384" s="128"/>
      <c r="E384" s="125"/>
      <c r="F384" s="105"/>
      <c r="G384" s="105">
        <v>50500</v>
      </c>
      <c r="H384" s="151"/>
      <c r="I384" s="90"/>
      <c r="J384" s="105"/>
      <c r="K384" s="105"/>
      <c r="L384" s="106"/>
      <c r="M384" s="106"/>
      <c r="N384" s="147" t="s">
        <v>1232</v>
      </c>
    </row>
    <row r="385" spans="1:14" s="18" customFormat="1" ht="16.5" x14ac:dyDescent="0.25">
      <c r="A385" s="103"/>
      <c r="B385" s="16" t="s">
        <v>2201</v>
      </c>
      <c r="C385" s="101" t="s">
        <v>903</v>
      </c>
      <c r="D385" s="128"/>
      <c r="E385" s="125"/>
      <c r="F385" s="105"/>
      <c r="G385" s="105">
        <v>243868.04</v>
      </c>
      <c r="H385" s="151"/>
      <c r="I385" s="90"/>
      <c r="J385" s="105"/>
      <c r="K385" s="105"/>
      <c r="L385" s="106"/>
      <c r="M385" s="106"/>
      <c r="N385" s="147" t="s">
        <v>1237</v>
      </c>
    </row>
    <row r="386" spans="1:14" s="18" customFormat="1" ht="16.5" x14ac:dyDescent="0.25">
      <c r="A386" s="103"/>
      <c r="B386" s="16" t="s">
        <v>2202</v>
      </c>
      <c r="C386" s="101" t="s">
        <v>903</v>
      </c>
      <c r="D386" s="128"/>
      <c r="E386" s="125"/>
      <c r="F386" s="105"/>
      <c r="G386" s="105">
        <v>243868.04</v>
      </c>
      <c r="H386" s="151"/>
      <c r="I386" s="90"/>
      <c r="J386" s="105"/>
      <c r="K386" s="105"/>
      <c r="L386" s="106"/>
      <c r="M386" s="106"/>
      <c r="N386" s="147" t="s">
        <v>1237</v>
      </c>
    </row>
    <row r="387" spans="1:14" s="18" customFormat="1" ht="16.5" x14ac:dyDescent="0.25">
      <c r="A387" s="103"/>
      <c r="B387" s="16" t="s">
        <v>2203</v>
      </c>
      <c r="C387" s="101" t="s">
        <v>903</v>
      </c>
      <c r="D387" s="128"/>
      <c r="E387" s="125"/>
      <c r="F387" s="105"/>
      <c r="G387" s="105">
        <v>243868.04</v>
      </c>
      <c r="H387" s="151"/>
      <c r="I387" s="90"/>
      <c r="J387" s="105"/>
      <c r="K387" s="105"/>
      <c r="L387" s="106"/>
      <c r="M387" s="106"/>
      <c r="N387" s="147" t="s">
        <v>1237</v>
      </c>
    </row>
    <row r="388" spans="1:14" s="18" customFormat="1" ht="16.5" x14ac:dyDescent="0.25">
      <c r="A388" s="103"/>
      <c r="B388" s="16" t="s">
        <v>2204</v>
      </c>
      <c r="C388" s="101" t="s">
        <v>1238</v>
      </c>
      <c r="D388" s="128"/>
      <c r="E388" s="125"/>
      <c r="F388" s="105"/>
      <c r="G388" s="105">
        <v>105133.33</v>
      </c>
      <c r="H388" s="151"/>
      <c r="I388" s="90"/>
      <c r="J388" s="105"/>
      <c r="K388" s="105"/>
      <c r="L388" s="106"/>
      <c r="M388" s="106"/>
      <c r="N388" s="147" t="s">
        <v>1239</v>
      </c>
    </row>
    <row r="389" spans="1:14" s="18" customFormat="1" ht="16.5" x14ac:dyDescent="0.25">
      <c r="A389" s="103"/>
      <c r="B389" s="16" t="s">
        <v>2205</v>
      </c>
      <c r="C389" s="101" t="s">
        <v>1240</v>
      </c>
      <c r="D389" s="128"/>
      <c r="E389" s="125"/>
      <c r="F389" s="105"/>
      <c r="G389" s="105">
        <v>105133.33</v>
      </c>
      <c r="H389" s="151"/>
      <c r="I389" s="90"/>
      <c r="J389" s="105"/>
      <c r="K389" s="105"/>
      <c r="L389" s="106"/>
      <c r="M389" s="106"/>
      <c r="N389" s="147" t="s">
        <v>1239</v>
      </c>
    </row>
    <row r="390" spans="1:14" s="18" customFormat="1" ht="16.5" x14ac:dyDescent="0.25">
      <c r="A390" s="103"/>
      <c r="B390" s="16" t="s">
        <v>2206</v>
      </c>
      <c r="C390" s="101" t="s">
        <v>1241</v>
      </c>
      <c r="D390" s="128"/>
      <c r="E390" s="125"/>
      <c r="F390" s="105"/>
      <c r="G390" s="105">
        <v>105133.33</v>
      </c>
      <c r="H390" s="151"/>
      <c r="I390" s="90"/>
      <c r="J390" s="105"/>
      <c r="K390" s="105"/>
      <c r="L390" s="106"/>
      <c r="M390" s="106"/>
      <c r="N390" s="147" t="s">
        <v>1239</v>
      </c>
    </row>
    <row r="391" spans="1:14" s="18" customFormat="1" ht="16.5" x14ac:dyDescent="0.25">
      <c r="A391" s="103"/>
      <c r="B391" s="16" t="s">
        <v>2207</v>
      </c>
      <c r="C391" s="101" t="s">
        <v>1238</v>
      </c>
      <c r="D391" s="128"/>
      <c r="E391" s="125"/>
      <c r="F391" s="105"/>
      <c r="G391" s="105">
        <v>105133.33</v>
      </c>
      <c r="H391" s="151"/>
      <c r="I391" s="90"/>
      <c r="J391" s="105"/>
      <c r="K391" s="105"/>
      <c r="L391" s="106"/>
      <c r="M391" s="106"/>
      <c r="N391" s="147" t="s">
        <v>1242</v>
      </c>
    </row>
    <row r="392" spans="1:14" s="18" customFormat="1" ht="16.5" x14ac:dyDescent="0.25">
      <c r="A392" s="103"/>
      <c r="B392" s="16" t="s">
        <v>2208</v>
      </c>
      <c r="C392" s="101" t="s">
        <v>1238</v>
      </c>
      <c r="D392" s="128"/>
      <c r="E392" s="125"/>
      <c r="F392" s="105"/>
      <c r="G392" s="105">
        <v>105133.33</v>
      </c>
      <c r="H392" s="151"/>
      <c r="I392" s="90"/>
      <c r="J392" s="105"/>
      <c r="K392" s="105"/>
      <c r="L392" s="106"/>
      <c r="M392" s="106"/>
      <c r="N392" s="147" t="s">
        <v>1239</v>
      </c>
    </row>
    <row r="393" spans="1:14" s="18" customFormat="1" ht="16.5" x14ac:dyDescent="0.25">
      <c r="A393" s="103"/>
      <c r="B393" s="16" t="s">
        <v>2209</v>
      </c>
      <c r="C393" s="101" t="s">
        <v>1240</v>
      </c>
      <c r="D393" s="128"/>
      <c r="E393" s="125"/>
      <c r="F393" s="105"/>
      <c r="G393" s="105">
        <v>105133.33</v>
      </c>
      <c r="H393" s="151"/>
      <c r="I393" s="90"/>
      <c r="J393" s="105"/>
      <c r="K393" s="105"/>
      <c r="L393" s="106"/>
      <c r="M393" s="106"/>
      <c r="N393" s="147" t="s">
        <v>1239</v>
      </c>
    </row>
    <row r="394" spans="1:14" s="18" customFormat="1" ht="16.5" x14ac:dyDescent="0.25">
      <c r="A394" s="103"/>
      <c r="B394" s="16" t="s">
        <v>2210</v>
      </c>
      <c r="C394" s="101" t="s">
        <v>1240</v>
      </c>
      <c r="D394" s="128"/>
      <c r="E394" s="125"/>
      <c r="F394" s="105"/>
      <c r="G394" s="105">
        <v>105133.33</v>
      </c>
      <c r="H394" s="151"/>
      <c r="I394" s="90"/>
      <c r="J394" s="105"/>
      <c r="K394" s="105"/>
      <c r="L394" s="106"/>
      <c r="M394" s="106"/>
      <c r="N394" s="147" t="s">
        <v>1239</v>
      </c>
    </row>
    <row r="395" spans="1:14" s="18" customFormat="1" ht="16.5" x14ac:dyDescent="0.25">
      <c r="A395" s="103"/>
      <c r="B395" s="16" t="s">
        <v>2211</v>
      </c>
      <c r="C395" s="101" t="s">
        <v>1241</v>
      </c>
      <c r="D395" s="128"/>
      <c r="E395" s="125"/>
      <c r="F395" s="105"/>
      <c r="G395" s="105">
        <v>105133.33</v>
      </c>
      <c r="H395" s="151"/>
      <c r="I395" s="90"/>
      <c r="J395" s="105"/>
      <c r="K395" s="105"/>
      <c r="L395" s="106"/>
      <c r="M395" s="106"/>
      <c r="N395" s="147" t="s">
        <v>1239</v>
      </c>
    </row>
    <row r="396" spans="1:14" s="18" customFormat="1" ht="16.5" x14ac:dyDescent="0.25">
      <c r="A396" s="103"/>
      <c r="B396" s="16" t="s">
        <v>2212</v>
      </c>
      <c r="C396" s="101" t="s">
        <v>1241</v>
      </c>
      <c r="D396" s="128"/>
      <c r="E396" s="125"/>
      <c r="F396" s="105"/>
      <c r="G396" s="105">
        <v>105133.33</v>
      </c>
      <c r="H396" s="151"/>
      <c r="I396" s="90"/>
      <c r="J396" s="105"/>
      <c r="K396" s="105"/>
      <c r="L396" s="106"/>
      <c r="M396" s="106"/>
      <c r="N396" s="147" t="s">
        <v>1239</v>
      </c>
    </row>
    <row r="397" spans="1:14" s="18" customFormat="1" ht="24.75" x14ac:dyDescent="0.25">
      <c r="A397" s="103"/>
      <c r="B397" s="16" t="s">
        <v>2213</v>
      </c>
      <c r="C397" s="101" t="s">
        <v>1243</v>
      </c>
      <c r="D397" s="128"/>
      <c r="E397" s="125"/>
      <c r="F397" s="105"/>
      <c r="G397" s="105">
        <v>1501000</v>
      </c>
      <c r="H397" s="151"/>
      <c r="I397" s="90"/>
      <c r="J397" s="105"/>
      <c r="K397" s="105"/>
      <c r="L397" s="106"/>
      <c r="M397" s="106"/>
      <c r="N397" s="147" t="s">
        <v>1244</v>
      </c>
    </row>
    <row r="398" spans="1:14" s="18" customFormat="1" ht="41.25" x14ac:dyDescent="0.25">
      <c r="A398" s="103"/>
      <c r="B398" s="16" t="s">
        <v>2214</v>
      </c>
      <c r="C398" s="101" t="s">
        <v>1245</v>
      </c>
      <c r="D398" s="128"/>
      <c r="E398" s="125"/>
      <c r="F398" s="105"/>
      <c r="G398" s="105">
        <v>72033.899999999994</v>
      </c>
      <c r="H398" s="151"/>
      <c r="I398" s="90"/>
      <c r="J398" s="105"/>
      <c r="K398" s="105"/>
      <c r="L398" s="106"/>
      <c r="M398" s="106"/>
      <c r="N398" s="147" t="s">
        <v>1246</v>
      </c>
    </row>
    <row r="399" spans="1:14" s="18" customFormat="1" ht="24.75" x14ac:dyDescent="0.25">
      <c r="A399" s="103"/>
      <c r="B399" s="16" t="s">
        <v>2215</v>
      </c>
      <c r="C399" s="101" t="s">
        <v>1247</v>
      </c>
      <c r="D399" s="128"/>
      <c r="E399" s="125"/>
      <c r="F399" s="105"/>
      <c r="G399" s="105">
        <v>99930</v>
      </c>
      <c r="H399" s="151"/>
      <c r="I399" s="90"/>
      <c r="J399" s="105"/>
      <c r="K399" s="105"/>
      <c r="L399" s="106"/>
      <c r="M399" s="106"/>
      <c r="N399" s="147" t="s">
        <v>1248</v>
      </c>
    </row>
    <row r="400" spans="1:14" s="18" customFormat="1" ht="24.75" x14ac:dyDescent="0.25">
      <c r="A400" s="103"/>
      <c r="B400" s="16" t="s">
        <v>2216</v>
      </c>
      <c r="C400" s="101" t="s">
        <v>1249</v>
      </c>
      <c r="D400" s="128"/>
      <c r="E400" s="125"/>
      <c r="F400" s="105"/>
      <c r="G400" s="105">
        <v>62845</v>
      </c>
      <c r="H400" s="151"/>
      <c r="I400" s="90"/>
      <c r="J400" s="105"/>
      <c r="K400" s="105"/>
      <c r="L400" s="106"/>
      <c r="M400" s="106"/>
      <c r="N400" s="147" t="s">
        <v>1250</v>
      </c>
    </row>
    <row r="401" spans="1:14" s="18" customFormat="1" ht="24.75" x14ac:dyDescent="0.25">
      <c r="A401" s="103"/>
      <c r="B401" s="16" t="s">
        <v>2217</v>
      </c>
      <c r="C401" s="101" t="s">
        <v>1251</v>
      </c>
      <c r="D401" s="128"/>
      <c r="E401" s="125"/>
      <c r="F401" s="105"/>
      <c r="G401" s="105">
        <v>53993</v>
      </c>
      <c r="H401" s="151"/>
      <c r="I401" s="90"/>
      <c r="J401" s="105"/>
      <c r="K401" s="105"/>
      <c r="L401" s="106"/>
      <c r="M401" s="106"/>
      <c r="N401" s="147" t="s">
        <v>1252</v>
      </c>
    </row>
    <row r="402" spans="1:14" s="18" customFormat="1" ht="24.75" x14ac:dyDescent="0.25">
      <c r="A402" s="103"/>
      <c r="B402" s="16" t="s">
        <v>2218</v>
      </c>
      <c r="C402" s="101" t="s">
        <v>1253</v>
      </c>
      <c r="D402" s="128"/>
      <c r="E402" s="125"/>
      <c r="F402" s="105"/>
      <c r="G402" s="105">
        <v>62316.87</v>
      </c>
      <c r="H402" s="151"/>
      <c r="I402" s="90"/>
      <c r="J402" s="105"/>
      <c r="K402" s="105"/>
      <c r="L402" s="106"/>
      <c r="M402" s="106"/>
      <c r="N402" s="147" t="s">
        <v>1254</v>
      </c>
    </row>
    <row r="403" spans="1:14" s="18" customFormat="1" ht="24.75" x14ac:dyDescent="0.25">
      <c r="A403" s="103"/>
      <c r="B403" s="16" t="s">
        <v>2219</v>
      </c>
      <c r="C403" s="101" t="s">
        <v>1255</v>
      </c>
      <c r="D403" s="128"/>
      <c r="E403" s="125"/>
      <c r="F403" s="105"/>
      <c r="G403" s="105">
        <v>68900</v>
      </c>
      <c r="H403" s="151"/>
      <c r="I403" s="90"/>
      <c r="J403" s="105"/>
      <c r="K403" s="105"/>
      <c r="L403" s="106"/>
      <c r="M403" s="106"/>
      <c r="N403" s="147" t="s">
        <v>1256</v>
      </c>
    </row>
    <row r="404" spans="1:14" s="18" customFormat="1" ht="33" x14ac:dyDescent="0.25">
      <c r="A404" s="103"/>
      <c r="B404" s="16" t="s">
        <v>2220</v>
      </c>
      <c r="C404" s="101" t="s">
        <v>1257</v>
      </c>
      <c r="D404" s="128"/>
      <c r="E404" s="125"/>
      <c r="F404" s="105"/>
      <c r="G404" s="105">
        <v>65000</v>
      </c>
      <c r="H404" s="151"/>
      <c r="I404" s="90"/>
      <c r="J404" s="105"/>
      <c r="K404" s="105"/>
      <c r="L404" s="106"/>
      <c r="M404" s="106"/>
      <c r="N404" s="147" t="s">
        <v>1258</v>
      </c>
    </row>
    <row r="405" spans="1:14" s="18" customFormat="1" ht="16.5" x14ac:dyDescent="0.25">
      <c r="A405" s="103"/>
      <c r="B405" s="16" t="s">
        <v>2221</v>
      </c>
      <c r="C405" s="101" t="s">
        <v>1259</v>
      </c>
      <c r="D405" s="128"/>
      <c r="E405" s="125"/>
      <c r="F405" s="105"/>
      <c r="G405" s="105">
        <v>89000</v>
      </c>
      <c r="H405" s="151"/>
      <c r="I405" s="90"/>
      <c r="J405" s="105"/>
      <c r="K405" s="105"/>
      <c r="L405" s="106"/>
      <c r="M405" s="106"/>
      <c r="N405" s="147" t="s">
        <v>1260</v>
      </c>
    </row>
    <row r="406" spans="1:14" s="18" customFormat="1" ht="16.5" x14ac:dyDescent="0.25">
      <c r="A406" s="103"/>
      <c r="B406" s="16" t="s">
        <v>2222</v>
      </c>
      <c r="C406" s="101" t="s">
        <v>1259</v>
      </c>
      <c r="D406" s="128"/>
      <c r="E406" s="125"/>
      <c r="F406" s="105"/>
      <c r="G406" s="105">
        <v>90000</v>
      </c>
      <c r="H406" s="151"/>
      <c r="I406" s="90"/>
      <c r="J406" s="105"/>
      <c r="K406" s="105"/>
      <c r="L406" s="106"/>
      <c r="M406" s="106"/>
      <c r="N406" s="147" t="s">
        <v>1260</v>
      </c>
    </row>
    <row r="407" spans="1:14" s="18" customFormat="1" ht="16.5" x14ac:dyDescent="0.25">
      <c r="A407" s="103"/>
      <c r="B407" s="16" t="s">
        <v>2223</v>
      </c>
      <c r="C407" s="101" t="s">
        <v>1259</v>
      </c>
      <c r="D407" s="128"/>
      <c r="E407" s="125"/>
      <c r="F407" s="105"/>
      <c r="G407" s="105">
        <v>63000</v>
      </c>
      <c r="H407" s="151"/>
      <c r="I407" s="90"/>
      <c r="J407" s="105"/>
      <c r="K407" s="105"/>
      <c r="L407" s="106"/>
      <c r="M407" s="106"/>
      <c r="N407" s="147" t="s">
        <v>1260</v>
      </c>
    </row>
    <row r="408" spans="1:14" s="18" customFormat="1" ht="16.5" x14ac:dyDescent="0.25">
      <c r="A408" s="103"/>
      <c r="B408" s="16" t="s">
        <v>2224</v>
      </c>
      <c r="C408" s="101" t="s">
        <v>1259</v>
      </c>
      <c r="D408" s="128"/>
      <c r="E408" s="125"/>
      <c r="F408" s="105"/>
      <c r="G408" s="105">
        <v>91000</v>
      </c>
      <c r="H408" s="151"/>
      <c r="I408" s="90"/>
      <c r="J408" s="105"/>
      <c r="K408" s="105"/>
      <c r="L408" s="106"/>
      <c r="M408" s="106"/>
      <c r="N408" s="147" t="s">
        <v>1260</v>
      </c>
    </row>
    <row r="409" spans="1:14" s="18" customFormat="1" ht="16.5" x14ac:dyDescent="0.25">
      <c r="A409" s="103"/>
      <c r="B409" s="16" t="s">
        <v>2225</v>
      </c>
      <c r="C409" s="101" t="s">
        <v>1261</v>
      </c>
      <c r="D409" s="128"/>
      <c r="E409" s="125"/>
      <c r="F409" s="105"/>
      <c r="G409" s="105">
        <v>78000</v>
      </c>
      <c r="H409" s="151"/>
      <c r="I409" s="90"/>
      <c r="J409" s="105"/>
      <c r="K409" s="105"/>
      <c r="L409" s="106"/>
      <c r="M409" s="106"/>
      <c r="N409" s="147" t="s">
        <v>1260</v>
      </c>
    </row>
    <row r="410" spans="1:14" s="18" customFormat="1" ht="16.5" x14ac:dyDescent="0.25">
      <c r="A410" s="103"/>
      <c r="B410" s="16" t="s">
        <v>2226</v>
      </c>
      <c r="C410" s="101" t="s">
        <v>1262</v>
      </c>
      <c r="D410" s="128"/>
      <c r="E410" s="125"/>
      <c r="F410" s="105"/>
      <c r="G410" s="105">
        <v>79000</v>
      </c>
      <c r="H410" s="151"/>
      <c r="I410" s="90"/>
      <c r="J410" s="105"/>
      <c r="K410" s="105"/>
      <c r="L410" s="106"/>
      <c r="M410" s="106"/>
      <c r="N410" s="147" t="s">
        <v>1260</v>
      </c>
    </row>
    <row r="411" spans="1:14" s="18" customFormat="1" ht="16.5" x14ac:dyDescent="0.25">
      <c r="A411" s="103"/>
      <c r="B411" s="16" t="s">
        <v>2227</v>
      </c>
      <c r="C411" s="101" t="s">
        <v>1263</v>
      </c>
      <c r="D411" s="128"/>
      <c r="E411" s="125"/>
      <c r="F411" s="105"/>
      <c r="G411" s="105">
        <v>80000</v>
      </c>
      <c r="H411" s="151"/>
      <c r="I411" s="90"/>
      <c r="J411" s="105"/>
      <c r="K411" s="105"/>
      <c r="L411" s="106"/>
      <c r="M411" s="106"/>
      <c r="N411" s="147" t="s">
        <v>1260</v>
      </c>
    </row>
    <row r="412" spans="1:14" s="18" customFormat="1" ht="16.5" x14ac:dyDescent="0.25">
      <c r="A412" s="103"/>
      <c r="B412" s="16" t="s">
        <v>2228</v>
      </c>
      <c r="C412" s="101" t="s">
        <v>1264</v>
      </c>
      <c r="D412" s="128"/>
      <c r="E412" s="125"/>
      <c r="F412" s="105"/>
      <c r="G412" s="105">
        <v>80000</v>
      </c>
      <c r="H412" s="151"/>
      <c r="I412" s="90"/>
      <c r="J412" s="105"/>
      <c r="K412" s="105"/>
      <c r="L412" s="106"/>
      <c r="M412" s="106"/>
      <c r="N412" s="147" t="s">
        <v>1260</v>
      </c>
    </row>
    <row r="413" spans="1:14" s="18" customFormat="1" ht="16.5" x14ac:dyDescent="0.25">
      <c r="A413" s="103"/>
      <c r="B413" s="16" t="s">
        <v>2229</v>
      </c>
      <c r="C413" s="101" t="s">
        <v>1265</v>
      </c>
      <c r="D413" s="128"/>
      <c r="E413" s="125"/>
      <c r="F413" s="105"/>
      <c r="G413" s="105">
        <v>96200</v>
      </c>
      <c r="H413" s="151"/>
      <c r="I413" s="90"/>
      <c r="J413" s="105"/>
      <c r="K413" s="105"/>
      <c r="L413" s="106"/>
      <c r="M413" s="106"/>
      <c r="N413" s="147" t="s">
        <v>1266</v>
      </c>
    </row>
    <row r="414" spans="1:14" s="18" customFormat="1" ht="16.5" x14ac:dyDescent="0.25">
      <c r="A414" s="103"/>
      <c r="B414" s="16" t="s">
        <v>2230</v>
      </c>
      <c r="C414" s="101" t="s">
        <v>1267</v>
      </c>
      <c r="D414" s="128"/>
      <c r="E414" s="125"/>
      <c r="F414" s="105"/>
      <c r="G414" s="105">
        <v>92000</v>
      </c>
      <c r="H414" s="151"/>
      <c r="I414" s="90"/>
      <c r="J414" s="105"/>
      <c r="K414" s="105"/>
      <c r="L414" s="106"/>
      <c r="M414" s="106"/>
      <c r="N414" s="147" t="s">
        <v>1266</v>
      </c>
    </row>
    <row r="415" spans="1:14" s="18" customFormat="1" ht="16.5" x14ac:dyDescent="0.25">
      <c r="A415" s="103"/>
      <c r="B415" s="16" t="s">
        <v>2231</v>
      </c>
      <c r="C415" s="101" t="s">
        <v>1268</v>
      </c>
      <c r="D415" s="128"/>
      <c r="E415" s="125"/>
      <c r="F415" s="105"/>
      <c r="G415" s="105">
        <v>57200</v>
      </c>
      <c r="H415" s="151"/>
      <c r="I415" s="90"/>
      <c r="J415" s="105"/>
      <c r="K415" s="105"/>
      <c r="L415" s="106"/>
      <c r="M415" s="106"/>
      <c r="N415" s="147" t="s">
        <v>1266</v>
      </c>
    </row>
    <row r="416" spans="1:14" s="18" customFormat="1" ht="16.5" x14ac:dyDescent="0.25">
      <c r="A416" s="103"/>
      <c r="B416" s="16" t="s">
        <v>2232</v>
      </c>
      <c r="C416" s="101" t="s">
        <v>1269</v>
      </c>
      <c r="D416" s="128"/>
      <c r="E416" s="125"/>
      <c r="F416" s="105"/>
      <c r="G416" s="105">
        <v>90600</v>
      </c>
      <c r="H416" s="151"/>
      <c r="I416" s="90"/>
      <c r="J416" s="105"/>
      <c r="K416" s="105"/>
      <c r="L416" s="106"/>
      <c r="M416" s="106"/>
      <c r="N416" s="147" t="s">
        <v>1266</v>
      </c>
    </row>
    <row r="417" spans="1:14" s="18" customFormat="1" ht="16.5" x14ac:dyDescent="0.25">
      <c r="A417" s="103"/>
      <c r="B417" s="16" t="s">
        <v>2233</v>
      </c>
      <c r="C417" s="101" t="s">
        <v>1270</v>
      </c>
      <c r="D417" s="128"/>
      <c r="E417" s="125"/>
      <c r="F417" s="105"/>
      <c r="G417" s="105">
        <v>99328.1</v>
      </c>
      <c r="H417" s="151"/>
      <c r="I417" s="90"/>
      <c r="J417" s="105"/>
      <c r="K417" s="105"/>
      <c r="L417" s="106"/>
      <c r="M417" s="106"/>
      <c r="N417" s="147" t="s">
        <v>1266</v>
      </c>
    </row>
    <row r="418" spans="1:14" s="18" customFormat="1" ht="16.5" x14ac:dyDescent="0.25">
      <c r="A418" s="103"/>
      <c r="B418" s="16" t="s">
        <v>2234</v>
      </c>
      <c r="C418" s="101" t="s">
        <v>1271</v>
      </c>
      <c r="D418" s="128"/>
      <c r="E418" s="125"/>
      <c r="F418" s="105"/>
      <c r="G418" s="105">
        <v>151000</v>
      </c>
      <c r="H418" s="151"/>
      <c r="I418" s="90"/>
      <c r="J418" s="105"/>
      <c r="K418" s="105"/>
      <c r="L418" s="106"/>
      <c r="M418" s="106"/>
      <c r="N418" s="147" t="s">
        <v>1272</v>
      </c>
    </row>
    <row r="419" spans="1:14" s="18" customFormat="1" ht="16.5" x14ac:dyDescent="0.25">
      <c r="A419" s="103"/>
      <c r="B419" s="16" t="s">
        <v>2235</v>
      </c>
      <c r="C419" s="101" t="s">
        <v>1273</v>
      </c>
      <c r="D419" s="128"/>
      <c r="E419" s="125"/>
      <c r="F419" s="105"/>
      <c r="G419" s="105">
        <v>73000</v>
      </c>
      <c r="H419" s="151"/>
      <c r="I419" s="90"/>
      <c r="J419" s="105"/>
      <c r="K419" s="105"/>
      <c r="L419" s="106"/>
      <c r="M419" s="106"/>
      <c r="N419" s="147" t="s">
        <v>1274</v>
      </c>
    </row>
    <row r="420" spans="1:14" s="18" customFormat="1" ht="16.5" x14ac:dyDescent="0.25">
      <c r="A420" s="103"/>
      <c r="B420" s="16" t="s">
        <v>2236</v>
      </c>
      <c r="C420" s="101" t="s">
        <v>909</v>
      </c>
      <c r="D420" s="128"/>
      <c r="E420" s="125"/>
      <c r="F420" s="105"/>
      <c r="G420" s="105">
        <v>1194642</v>
      </c>
      <c r="H420" s="151"/>
      <c r="I420" s="90"/>
      <c r="J420" s="105"/>
      <c r="K420" s="105"/>
      <c r="L420" s="106"/>
      <c r="M420" s="106"/>
      <c r="N420" s="147" t="s">
        <v>1275</v>
      </c>
    </row>
    <row r="421" spans="1:14" s="18" customFormat="1" ht="16.5" x14ac:dyDescent="0.25">
      <c r="A421" s="103"/>
      <c r="B421" s="16" t="s">
        <v>2237</v>
      </c>
      <c r="C421" s="101" t="s">
        <v>1098</v>
      </c>
      <c r="D421" s="128"/>
      <c r="E421" s="125"/>
      <c r="F421" s="105"/>
      <c r="G421" s="105">
        <v>1160000</v>
      </c>
      <c r="H421" s="151"/>
      <c r="I421" s="90"/>
      <c r="J421" s="105"/>
      <c r="K421" s="105"/>
      <c r="L421" s="106"/>
      <c r="M421" s="106"/>
      <c r="N421" s="147" t="s">
        <v>1276</v>
      </c>
    </row>
    <row r="422" spans="1:14" s="18" customFormat="1" ht="16.5" x14ac:dyDescent="0.25">
      <c r="A422" s="103"/>
      <c r="B422" s="16" t="s">
        <v>2238</v>
      </c>
      <c r="C422" s="101" t="s">
        <v>1092</v>
      </c>
      <c r="D422" s="128"/>
      <c r="E422" s="125"/>
      <c r="F422" s="105"/>
      <c r="G422" s="105">
        <v>103142.5</v>
      </c>
      <c r="H422" s="151"/>
      <c r="I422" s="90"/>
      <c r="J422" s="105"/>
      <c r="K422" s="105"/>
      <c r="L422" s="106"/>
      <c r="M422" s="106"/>
      <c r="N422" s="147" t="s">
        <v>1277</v>
      </c>
    </row>
    <row r="423" spans="1:14" s="18" customFormat="1" ht="24.75" x14ac:dyDescent="0.25">
      <c r="A423" s="103"/>
      <c r="B423" s="16" t="s">
        <v>2239</v>
      </c>
      <c r="C423" s="101" t="s">
        <v>925</v>
      </c>
      <c r="D423" s="128"/>
      <c r="E423" s="125"/>
      <c r="F423" s="105"/>
      <c r="G423" s="105">
        <v>398962</v>
      </c>
      <c r="H423" s="151"/>
      <c r="I423" s="90"/>
      <c r="J423" s="105"/>
      <c r="K423" s="105"/>
      <c r="L423" s="106"/>
      <c r="M423" s="106"/>
      <c r="N423" s="147" t="s">
        <v>1278</v>
      </c>
    </row>
    <row r="424" spans="1:14" s="18" customFormat="1" ht="16.5" x14ac:dyDescent="0.25">
      <c r="A424" s="103"/>
      <c r="B424" s="16" t="s">
        <v>2240</v>
      </c>
      <c r="C424" s="101" t="s">
        <v>1024</v>
      </c>
      <c r="D424" s="128"/>
      <c r="E424" s="125"/>
      <c r="F424" s="105"/>
      <c r="G424" s="105">
        <v>98868</v>
      </c>
      <c r="H424" s="151"/>
      <c r="I424" s="90"/>
      <c r="J424" s="105"/>
      <c r="K424" s="105"/>
      <c r="L424" s="106"/>
      <c r="M424" s="106"/>
      <c r="N424" s="147" t="s">
        <v>1279</v>
      </c>
    </row>
    <row r="425" spans="1:14" s="18" customFormat="1" ht="16.5" x14ac:dyDescent="0.25">
      <c r="A425" s="103"/>
      <c r="B425" s="16" t="s">
        <v>2241</v>
      </c>
      <c r="C425" s="101" t="s">
        <v>1280</v>
      </c>
      <c r="D425" s="128"/>
      <c r="E425" s="125"/>
      <c r="F425" s="105"/>
      <c r="G425" s="105">
        <v>141102</v>
      </c>
      <c r="H425" s="151"/>
      <c r="I425" s="90"/>
      <c r="J425" s="105"/>
      <c r="K425" s="105"/>
      <c r="L425" s="106"/>
      <c r="M425" s="106"/>
      <c r="N425" s="147" t="s">
        <v>1281</v>
      </c>
    </row>
    <row r="426" spans="1:14" s="18" customFormat="1" ht="16.5" x14ac:dyDescent="0.25">
      <c r="A426" s="103"/>
      <c r="B426" s="16" t="s">
        <v>2242</v>
      </c>
      <c r="C426" s="101" t="s">
        <v>1282</v>
      </c>
      <c r="D426" s="128"/>
      <c r="E426" s="125"/>
      <c r="F426" s="105"/>
      <c r="G426" s="105">
        <v>98305</v>
      </c>
      <c r="H426" s="151"/>
      <c r="I426" s="90"/>
      <c r="J426" s="105"/>
      <c r="K426" s="105"/>
      <c r="L426" s="106"/>
      <c r="M426" s="106"/>
      <c r="N426" s="147" t="s">
        <v>1283</v>
      </c>
    </row>
    <row r="427" spans="1:14" s="18" customFormat="1" ht="16.5" x14ac:dyDescent="0.25">
      <c r="A427" s="103"/>
      <c r="B427" s="16" t="s">
        <v>2243</v>
      </c>
      <c r="C427" s="101" t="s">
        <v>1063</v>
      </c>
      <c r="D427" s="128"/>
      <c r="E427" s="125"/>
      <c r="F427" s="105"/>
      <c r="G427" s="105">
        <v>66526.8</v>
      </c>
      <c r="H427" s="151"/>
      <c r="I427" s="90"/>
      <c r="J427" s="105"/>
      <c r="K427" s="105"/>
      <c r="L427" s="106"/>
      <c r="M427" s="106"/>
      <c r="N427" s="147" t="s">
        <v>1279</v>
      </c>
    </row>
    <row r="428" spans="1:14" s="18" customFormat="1" ht="16.5" x14ac:dyDescent="0.25">
      <c r="A428" s="103"/>
      <c r="B428" s="16" t="s">
        <v>2244</v>
      </c>
      <c r="C428" s="101" t="s">
        <v>1284</v>
      </c>
      <c r="D428" s="128"/>
      <c r="E428" s="125"/>
      <c r="F428" s="105"/>
      <c r="G428" s="105">
        <v>61514</v>
      </c>
      <c r="H428" s="151"/>
      <c r="I428" s="90"/>
      <c r="J428" s="105"/>
      <c r="K428" s="105"/>
      <c r="L428" s="106"/>
      <c r="M428" s="106"/>
      <c r="N428" s="147" t="s">
        <v>1283</v>
      </c>
    </row>
    <row r="429" spans="1:14" s="18" customFormat="1" ht="16.5" x14ac:dyDescent="0.25">
      <c r="A429" s="103"/>
      <c r="B429" s="16" t="s">
        <v>2245</v>
      </c>
      <c r="C429" s="101" t="s">
        <v>1285</v>
      </c>
      <c r="D429" s="128"/>
      <c r="E429" s="125"/>
      <c r="F429" s="105"/>
      <c r="G429" s="105">
        <v>76386</v>
      </c>
      <c r="H429" s="151"/>
      <c r="I429" s="90"/>
      <c r="J429" s="105"/>
      <c r="K429" s="105"/>
      <c r="L429" s="106"/>
      <c r="M429" s="106"/>
      <c r="N429" s="147" t="s">
        <v>1283</v>
      </c>
    </row>
    <row r="430" spans="1:14" s="18" customFormat="1" ht="16.5" x14ac:dyDescent="0.25">
      <c r="A430" s="103"/>
      <c r="B430" s="16" t="s">
        <v>2246</v>
      </c>
      <c r="C430" s="101" t="s">
        <v>1286</v>
      </c>
      <c r="D430" s="128"/>
      <c r="E430" s="125"/>
      <c r="F430" s="105"/>
      <c r="G430" s="105">
        <v>121774</v>
      </c>
      <c r="H430" s="151"/>
      <c r="I430" s="90"/>
      <c r="J430" s="105"/>
      <c r="K430" s="105"/>
      <c r="L430" s="106"/>
      <c r="M430" s="106"/>
      <c r="N430" s="147" t="s">
        <v>1283</v>
      </c>
    </row>
    <row r="431" spans="1:14" s="18" customFormat="1" ht="16.5" x14ac:dyDescent="0.25">
      <c r="A431" s="103"/>
      <c r="B431" s="16" t="s">
        <v>2247</v>
      </c>
      <c r="C431" s="101" t="s">
        <v>1287</v>
      </c>
      <c r="D431" s="128"/>
      <c r="E431" s="125"/>
      <c r="F431" s="105"/>
      <c r="G431" s="105">
        <v>52793</v>
      </c>
      <c r="H431" s="151"/>
      <c r="I431" s="90"/>
      <c r="J431" s="105"/>
      <c r="K431" s="105"/>
      <c r="L431" s="106"/>
      <c r="M431" s="106"/>
      <c r="N431" s="147" t="s">
        <v>1283</v>
      </c>
    </row>
    <row r="432" spans="1:14" s="18" customFormat="1" ht="16.5" x14ac:dyDescent="0.25">
      <c r="A432" s="103"/>
      <c r="B432" s="16" t="s">
        <v>2248</v>
      </c>
      <c r="C432" s="101" t="s">
        <v>1288</v>
      </c>
      <c r="D432" s="128"/>
      <c r="E432" s="125"/>
      <c r="F432" s="105"/>
      <c r="G432" s="105">
        <v>69460</v>
      </c>
      <c r="H432" s="151"/>
      <c r="I432" s="90"/>
      <c r="J432" s="105"/>
      <c r="K432" s="105"/>
      <c r="L432" s="106"/>
      <c r="M432" s="106"/>
      <c r="N432" s="147" t="s">
        <v>1289</v>
      </c>
    </row>
    <row r="433" spans="1:14" s="18" customFormat="1" ht="16.5" x14ac:dyDescent="0.25">
      <c r="A433" s="103"/>
      <c r="B433" s="16" t="s">
        <v>2249</v>
      </c>
      <c r="C433" s="101" t="s">
        <v>932</v>
      </c>
      <c r="D433" s="128"/>
      <c r="E433" s="125"/>
      <c r="F433" s="105"/>
      <c r="G433" s="105">
        <v>56058.75</v>
      </c>
      <c r="H433" s="151"/>
      <c r="I433" s="90"/>
      <c r="J433" s="105"/>
      <c r="K433" s="105"/>
      <c r="L433" s="106"/>
      <c r="M433" s="106"/>
      <c r="N433" s="147" t="s">
        <v>1290</v>
      </c>
    </row>
    <row r="434" spans="1:14" s="18" customFormat="1" ht="16.5" x14ac:dyDescent="0.25">
      <c r="A434" s="103"/>
      <c r="B434" s="16" t="s">
        <v>2250</v>
      </c>
      <c r="C434" s="101" t="s">
        <v>933</v>
      </c>
      <c r="D434" s="128"/>
      <c r="E434" s="125"/>
      <c r="F434" s="105"/>
      <c r="G434" s="105">
        <v>50243.31</v>
      </c>
      <c r="H434" s="151"/>
      <c r="I434" s="90"/>
      <c r="J434" s="105"/>
      <c r="K434" s="105"/>
      <c r="L434" s="106"/>
      <c r="M434" s="106"/>
      <c r="N434" s="147" t="s">
        <v>1290</v>
      </c>
    </row>
    <row r="435" spans="1:14" s="18" customFormat="1" ht="16.5" x14ac:dyDescent="0.25">
      <c r="A435" s="103"/>
      <c r="B435" s="16" t="s">
        <v>2251</v>
      </c>
      <c r="C435" s="101" t="s">
        <v>930</v>
      </c>
      <c r="D435" s="128"/>
      <c r="E435" s="125"/>
      <c r="F435" s="105"/>
      <c r="G435" s="105">
        <v>58548</v>
      </c>
      <c r="H435" s="151"/>
      <c r="I435" s="90"/>
      <c r="J435" s="105"/>
      <c r="K435" s="105"/>
      <c r="L435" s="106"/>
      <c r="M435" s="106"/>
      <c r="N435" s="147" t="s">
        <v>1290</v>
      </c>
    </row>
    <row r="436" spans="1:14" s="18" customFormat="1" ht="33" x14ac:dyDescent="0.25">
      <c r="A436" s="103"/>
      <c r="B436" s="16" t="s">
        <v>2252</v>
      </c>
      <c r="C436" s="101" t="s">
        <v>893</v>
      </c>
      <c r="D436" s="128"/>
      <c r="E436" s="125"/>
      <c r="F436" s="105"/>
      <c r="G436" s="105">
        <v>83726.350000000006</v>
      </c>
      <c r="H436" s="151"/>
      <c r="I436" s="90"/>
      <c r="J436" s="105"/>
      <c r="K436" s="105"/>
      <c r="L436" s="106"/>
      <c r="M436" s="106"/>
      <c r="N436" s="147" t="s">
        <v>1290</v>
      </c>
    </row>
    <row r="437" spans="1:14" s="18" customFormat="1" ht="16.5" x14ac:dyDescent="0.25">
      <c r="A437" s="103"/>
      <c r="B437" s="16" t="s">
        <v>2253</v>
      </c>
      <c r="C437" s="101" t="s">
        <v>1291</v>
      </c>
      <c r="D437" s="128"/>
      <c r="E437" s="125"/>
      <c r="F437" s="105"/>
      <c r="G437" s="105">
        <v>2741534</v>
      </c>
      <c r="H437" s="151"/>
      <c r="I437" s="90"/>
      <c r="J437" s="105"/>
      <c r="K437" s="105"/>
      <c r="L437" s="106"/>
      <c r="M437" s="106"/>
      <c r="N437" s="147" t="s">
        <v>1292</v>
      </c>
    </row>
    <row r="438" spans="1:14" s="18" customFormat="1" ht="16.5" x14ac:dyDescent="0.25">
      <c r="A438" s="103"/>
      <c r="B438" s="16" t="s">
        <v>2254</v>
      </c>
      <c r="C438" s="101" t="s">
        <v>903</v>
      </c>
      <c r="D438" s="128"/>
      <c r="E438" s="125"/>
      <c r="F438" s="105"/>
      <c r="G438" s="105">
        <v>243868.04</v>
      </c>
      <c r="H438" s="151"/>
      <c r="I438" s="90"/>
      <c r="J438" s="105"/>
      <c r="K438" s="105"/>
      <c r="L438" s="106"/>
      <c r="M438" s="106"/>
      <c r="N438" s="147" t="s">
        <v>1293</v>
      </c>
    </row>
    <row r="439" spans="1:14" s="18" customFormat="1" ht="16.5" x14ac:dyDescent="0.25">
      <c r="A439" s="103"/>
      <c r="B439" s="16" t="s">
        <v>2255</v>
      </c>
      <c r="C439" s="101" t="s">
        <v>903</v>
      </c>
      <c r="D439" s="128"/>
      <c r="E439" s="125"/>
      <c r="F439" s="105"/>
      <c r="G439" s="105">
        <v>243868.04</v>
      </c>
      <c r="H439" s="151"/>
      <c r="I439" s="90"/>
      <c r="J439" s="105"/>
      <c r="K439" s="105"/>
      <c r="L439" s="106"/>
      <c r="M439" s="106"/>
      <c r="N439" s="147" t="s">
        <v>1293</v>
      </c>
    </row>
    <row r="440" spans="1:14" s="18" customFormat="1" ht="16.5" x14ac:dyDescent="0.25">
      <c r="A440" s="103"/>
      <c r="B440" s="16" t="s">
        <v>2256</v>
      </c>
      <c r="C440" s="101" t="s">
        <v>903</v>
      </c>
      <c r="D440" s="128"/>
      <c r="E440" s="125"/>
      <c r="F440" s="105"/>
      <c r="G440" s="105">
        <v>243868.04</v>
      </c>
      <c r="H440" s="151"/>
      <c r="I440" s="90"/>
      <c r="J440" s="105"/>
      <c r="K440" s="105"/>
      <c r="L440" s="106"/>
      <c r="M440" s="106"/>
      <c r="N440" s="147" t="s">
        <v>1293</v>
      </c>
    </row>
    <row r="441" spans="1:14" s="18" customFormat="1" ht="16.5" x14ac:dyDescent="0.25">
      <c r="A441" s="103"/>
      <c r="B441" s="16" t="s">
        <v>2257</v>
      </c>
      <c r="C441" s="101" t="s">
        <v>1294</v>
      </c>
      <c r="D441" s="128"/>
      <c r="E441" s="125"/>
      <c r="F441" s="105"/>
      <c r="G441" s="105">
        <v>148239</v>
      </c>
      <c r="H441" s="151"/>
      <c r="I441" s="90"/>
      <c r="J441" s="105"/>
      <c r="K441" s="105"/>
      <c r="L441" s="106"/>
      <c r="M441" s="106"/>
      <c r="N441" s="147" t="s">
        <v>1295</v>
      </c>
    </row>
    <row r="442" spans="1:14" s="18" customFormat="1" ht="16.5" x14ac:dyDescent="0.25">
      <c r="A442" s="103"/>
      <c r="B442" s="16" t="s">
        <v>2258</v>
      </c>
      <c r="C442" s="101" t="s">
        <v>1296</v>
      </c>
      <c r="D442" s="128"/>
      <c r="E442" s="125"/>
      <c r="F442" s="105"/>
      <c r="G442" s="105">
        <v>62767</v>
      </c>
      <c r="H442" s="151"/>
      <c r="I442" s="90"/>
      <c r="J442" s="105"/>
      <c r="K442" s="105"/>
      <c r="L442" s="106"/>
      <c r="M442" s="106"/>
      <c r="N442" s="147" t="s">
        <v>1298</v>
      </c>
    </row>
    <row r="443" spans="1:14" s="18" customFormat="1" ht="16.5" x14ac:dyDescent="0.25">
      <c r="A443" s="103"/>
      <c r="B443" s="16" t="s">
        <v>2259</v>
      </c>
      <c r="C443" s="101" t="s">
        <v>1297</v>
      </c>
      <c r="D443" s="128"/>
      <c r="E443" s="125"/>
      <c r="F443" s="105"/>
      <c r="G443" s="105">
        <v>50426</v>
      </c>
      <c r="H443" s="151"/>
      <c r="I443" s="90"/>
      <c r="J443" s="105"/>
      <c r="K443" s="105"/>
      <c r="L443" s="106"/>
      <c r="M443" s="106"/>
      <c r="N443" s="147" t="s">
        <v>1298</v>
      </c>
    </row>
    <row r="444" spans="1:14" s="18" customFormat="1" ht="24.75" x14ac:dyDescent="0.25">
      <c r="A444" s="103"/>
      <c r="B444" s="16" t="s">
        <v>2260</v>
      </c>
      <c r="C444" s="101" t="s">
        <v>1299</v>
      </c>
      <c r="D444" s="128"/>
      <c r="E444" s="125"/>
      <c r="F444" s="105"/>
      <c r="G444" s="105">
        <v>53111</v>
      </c>
      <c r="H444" s="151"/>
      <c r="I444" s="90"/>
      <c r="J444" s="105"/>
      <c r="K444" s="105"/>
      <c r="L444" s="106"/>
      <c r="M444" s="106"/>
      <c r="N444" s="147" t="s">
        <v>1300</v>
      </c>
    </row>
    <row r="445" spans="1:14" s="18" customFormat="1" ht="16.5" x14ac:dyDescent="0.25">
      <c r="A445" s="103"/>
      <c r="B445" s="16" t="s">
        <v>2261</v>
      </c>
      <c r="C445" s="101" t="s">
        <v>1098</v>
      </c>
      <c r="D445" s="128"/>
      <c r="E445" s="125"/>
      <c r="F445" s="105"/>
      <c r="G445" s="105">
        <v>3547395</v>
      </c>
      <c r="H445" s="151"/>
      <c r="I445" s="90"/>
      <c r="J445" s="105"/>
      <c r="K445" s="105"/>
      <c r="L445" s="106"/>
      <c r="M445" s="106"/>
      <c r="N445" s="147" t="s">
        <v>1301</v>
      </c>
    </row>
    <row r="446" spans="1:14" s="18" customFormat="1" ht="16.5" x14ac:dyDescent="0.25">
      <c r="A446" s="103"/>
      <c r="B446" s="16" t="s">
        <v>2262</v>
      </c>
      <c r="C446" s="101" t="s">
        <v>1302</v>
      </c>
      <c r="D446" s="128"/>
      <c r="E446" s="125"/>
      <c r="F446" s="105"/>
      <c r="G446" s="105">
        <v>250000</v>
      </c>
      <c r="H446" s="151"/>
      <c r="I446" s="90"/>
      <c r="J446" s="105"/>
      <c r="K446" s="105"/>
      <c r="L446" s="106"/>
      <c r="M446" s="106"/>
      <c r="N446" s="147" t="s">
        <v>1303</v>
      </c>
    </row>
    <row r="447" spans="1:14" s="18" customFormat="1" ht="16.5" x14ac:dyDescent="0.25">
      <c r="A447" s="103"/>
      <c r="B447" s="16" t="s">
        <v>2263</v>
      </c>
      <c r="C447" s="101" t="s">
        <v>1304</v>
      </c>
      <c r="D447" s="128"/>
      <c r="E447" s="125"/>
      <c r="F447" s="105"/>
      <c r="G447" s="105">
        <v>125665</v>
      </c>
      <c r="H447" s="151"/>
      <c r="I447" s="90"/>
      <c r="J447" s="105"/>
      <c r="K447" s="105"/>
      <c r="L447" s="106"/>
      <c r="M447" s="106"/>
      <c r="N447" s="147" t="s">
        <v>1305</v>
      </c>
    </row>
    <row r="448" spans="1:14" s="18" customFormat="1" x14ac:dyDescent="0.25">
      <c r="A448" s="103"/>
      <c r="B448" s="16" t="s">
        <v>2264</v>
      </c>
      <c r="C448" s="101" t="s">
        <v>1306</v>
      </c>
      <c r="D448" s="128"/>
      <c r="E448" s="125"/>
      <c r="F448" s="105"/>
      <c r="G448" s="105">
        <v>419733</v>
      </c>
      <c r="H448" s="151"/>
      <c r="I448" s="90"/>
      <c r="J448" s="105"/>
      <c r="K448" s="105"/>
      <c r="L448" s="106"/>
      <c r="M448" s="106"/>
      <c r="N448" s="147" t="s">
        <v>1307</v>
      </c>
    </row>
    <row r="449" spans="1:14" s="18" customFormat="1" x14ac:dyDescent="0.25">
      <c r="A449" s="103"/>
      <c r="B449" s="16" t="s">
        <v>2265</v>
      </c>
      <c r="C449" s="101" t="s">
        <v>1308</v>
      </c>
      <c r="D449" s="128"/>
      <c r="E449" s="125"/>
      <c r="F449" s="105"/>
      <c r="G449" s="105">
        <v>44000</v>
      </c>
      <c r="H449" s="151"/>
      <c r="I449" s="90"/>
      <c r="J449" s="105"/>
      <c r="K449" s="105"/>
      <c r="L449" s="106"/>
      <c r="M449" s="106"/>
      <c r="N449" s="147" t="s">
        <v>1309</v>
      </c>
    </row>
    <row r="450" spans="1:14" s="18" customFormat="1" x14ac:dyDescent="0.25">
      <c r="A450" s="103"/>
      <c r="B450" s="16" t="s">
        <v>2266</v>
      </c>
      <c r="C450" s="101" t="s">
        <v>1310</v>
      </c>
      <c r="D450" s="128"/>
      <c r="E450" s="125"/>
      <c r="F450" s="105"/>
      <c r="G450" s="105">
        <v>1436627.5</v>
      </c>
      <c r="H450" s="151"/>
      <c r="I450" s="90"/>
      <c r="J450" s="105"/>
      <c r="K450" s="105"/>
      <c r="L450" s="106"/>
      <c r="M450" s="106"/>
      <c r="N450" s="147" t="s">
        <v>1311</v>
      </c>
    </row>
    <row r="451" spans="1:14" s="18" customFormat="1" ht="16.5" x14ac:dyDescent="0.25">
      <c r="A451" s="103"/>
      <c r="B451" s="16" t="s">
        <v>2267</v>
      </c>
      <c r="C451" s="101" t="s">
        <v>1312</v>
      </c>
      <c r="D451" s="128"/>
      <c r="E451" s="125"/>
      <c r="F451" s="105"/>
      <c r="G451" s="105">
        <v>94000</v>
      </c>
      <c r="H451" s="151"/>
      <c r="I451" s="90"/>
      <c r="J451" s="105"/>
      <c r="K451" s="105"/>
      <c r="L451" s="106"/>
      <c r="M451" s="106"/>
      <c r="N451" s="147" t="s">
        <v>1313</v>
      </c>
    </row>
    <row r="452" spans="1:14" s="18" customFormat="1" ht="16.5" x14ac:dyDescent="0.25">
      <c r="A452" s="103"/>
      <c r="B452" s="16" t="s">
        <v>2268</v>
      </c>
      <c r="C452" s="101" t="s">
        <v>1314</v>
      </c>
      <c r="D452" s="128"/>
      <c r="E452" s="125"/>
      <c r="F452" s="105"/>
      <c r="G452" s="105">
        <v>75000</v>
      </c>
      <c r="H452" s="151"/>
      <c r="I452" s="90"/>
      <c r="J452" s="105"/>
      <c r="K452" s="105"/>
      <c r="L452" s="106"/>
      <c r="M452" s="106"/>
      <c r="N452" s="147" t="s">
        <v>1313</v>
      </c>
    </row>
    <row r="453" spans="1:14" s="18" customFormat="1" ht="16.5" x14ac:dyDescent="0.25">
      <c r="A453" s="103"/>
      <c r="B453" s="16" t="s">
        <v>2269</v>
      </c>
      <c r="C453" s="101" t="s">
        <v>1315</v>
      </c>
      <c r="D453" s="128"/>
      <c r="E453" s="125"/>
      <c r="F453" s="105"/>
      <c r="G453" s="105">
        <v>52000</v>
      </c>
      <c r="H453" s="151"/>
      <c r="I453" s="90"/>
      <c r="J453" s="105"/>
      <c r="K453" s="105"/>
      <c r="L453" s="106"/>
      <c r="M453" s="106"/>
      <c r="N453" s="147" t="s">
        <v>1313</v>
      </c>
    </row>
    <row r="454" spans="1:14" s="18" customFormat="1" ht="33" x14ac:dyDescent="0.25">
      <c r="A454" s="103"/>
      <c r="B454" s="16" t="s">
        <v>2270</v>
      </c>
      <c r="C454" s="101" t="s">
        <v>1316</v>
      </c>
      <c r="D454" s="128"/>
      <c r="E454" s="125"/>
      <c r="F454" s="105"/>
      <c r="G454" s="105">
        <v>198250</v>
      </c>
      <c r="H454" s="151"/>
      <c r="I454" s="90"/>
      <c r="J454" s="105"/>
      <c r="K454" s="105"/>
      <c r="L454" s="106"/>
      <c r="M454" s="106"/>
      <c r="N454" s="147" t="s">
        <v>1317</v>
      </c>
    </row>
    <row r="455" spans="1:14" s="18" customFormat="1" ht="33" x14ac:dyDescent="0.25">
      <c r="A455" s="103"/>
      <c r="B455" s="16" t="s">
        <v>2271</v>
      </c>
      <c r="C455" s="101" t="s">
        <v>1318</v>
      </c>
      <c r="D455" s="128"/>
      <c r="E455" s="125"/>
      <c r="F455" s="105"/>
      <c r="G455" s="105">
        <v>329300</v>
      </c>
      <c r="H455" s="151"/>
      <c r="I455" s="90"/>
      <c r="J455" s="105"/>
      <c r="K455" s="105"/>
      <c r="L455" s="106"/>
      <c r="M455" s="106"/>
      <c r="N455" s="147" t="s">
        <v>1319</v>
      </c>
    </row>
    <row r="456" spans="1:14" s="18" customFormat="1" ht="33" x14ac:dyDescent="0.25">
      <c r="A456" s="103"/>
      <c r="B456" s="16" t="s">
        <v>2272</v>
      </c>
      <c r="C456" s="101" t="s">
        <v>1320</v>
      </c>
      <c r="D456" s="128"/>
      <c r="E456" s="125"/>
      <c r="F456" s="105"/>
      <c r="G456" s="105">
        <v>313500</v>
      </c>
      <c r="H456" s="151"/>
      <c r="I456" s="90"/>
      <c r="J456" s="105"/>
      <c r="K456" s="105"/>
      <c r="L456" s="106"/>
      <c r="M456" s="106"/>
      <c r="N456" s="147" t="s">
        <v>1321</v>
      </c>
    </row>
    <row r="457" spans="1:14" s="18" customFormat="1" ht="33" x14ac:dyDescent="0.25">
      <c r="A457" s="103"/>
      <c r="B457" s="16" t="s">
        <v>2273</v>
      </c>
      <c r="C457" s="101" t="s">
        <v>1322</v>
      </c>
      <c r="D457" s="128"/>
      <c r="E457" s="125"/>
      <c r="F457" s="105"/>
      <c r="G457" s="105">
        <v>215000</v>
      </c>
      <c r="H457" s="151"/>
      <c r="I457" s="90"/>
      <c r="J457" s="105"/>
      <c r="K457" s="105"/>
      <c r="L457" s="106"/>
      <c r="M457" s="106"/>
      <c r="N457" s="147" t="s">
        <v>1323</v>
      </c>
    </row>
    <row r="458" spans="1:14" s="18" customFormat="1" ht="33" x14ac:dyDescent="0.25">
      <c r="A458" s="103"/>
      <c r="B458" s="16" t="s">
        <v>2274</v>
      </c>
      <c r="C458" s="101" t="s">
        <v>1324</v>
      </c>
      <c r="D458" s="128"/>
      <c r="E458" s="125"/>
      <c r="F458" s="105"/>
      <c r="G458" s="105">
        <v>73633</v>
      </c>
      <c r="H458" s="151"/>
      <c r="I458" s="90"/>
      <c r="J458" s="105"/>
      <c r="K458" s="105"/>
      <c r="L458" s="106"/>
      <c r="M458" s="106"/>
      <c r="N458" s="147" t="s">
        <v>1325</v>
      </c>
    </row>
    <row r="459" spans="1:14" s="18" customFormat="1" ht="33" x14ac:dyDescent="0.25">
      <c r="A459" s="103"/>
      <c r="B459" s="16" t="s">
        <v>2275</v>
      </c>
      <c r="C459" s="101" t="s">
        <v>1326</v>
      </c>
      <c r="D459" s="128"/>
      <c r="E459" s="125"/>
      <c r="F459" s="105"/>
      <c r="G459" s="105">
        <v>104901</v>
      </c>
      <c r="H459" s="151"/>
      <c r="I459" s="90"/>
      <c r="J459" s="105"/>
      <c r="K459" s="105"/>
      <c r="L459" s="106"/>
      <c r="M459" s="106"/>
      <c r="N459" s="147" t="s">
        <v>1327</v>
      </c>
    </row>
    <row r="460" spans="1:14" s="18" customFormat="1" ht="33" x14ac:dyDescent="0.25">
      <c r="A460" s="103"/>
      <c r="B460" s="16" t="s">
        <v>2276</v>
      </c>
      <c r="C460" s="101" t="s">
        <v>1328</v>
      </c>
      <c r="D460" s="128"/>
      <c r="E460" s="125"/>
      <c r="F460" s="105"/>
      <c r="G460" s="105">
        <v>375000</v>
      </c>
      <c r="H460" s="151"/>
      <c r="I460" s="90"/>
      <c r="J460" s="105"/>
      <c r="K460" s="105"/>
      <c r="L460" s="106"/>
      <c r="M460" s="106"/>
      <c r="N460" s="147" t="s">
        <v>1329</v>
      </c>
    </row>
    <row r="461" spans="1:14" s="18" customFormat="1" ht="24.75" x14ac:dyDescent="0.25">
      <c r="A461" s="103"/>
      <c r="B461" s="16" t="s">
        <v>2277</v>
      </c>
      <c r="C461" s="101" t="s">
        <v>1330</v>
      </c>
      <c r="D461" s="128"/>
      <c r="E461" s="125"/>
      <c r="F461" s="105"/>
      <c r="G461" s="105">
        <v>75000</v>
      </c>
      <c r="H461" s="151"/>
      <c r="I461" s="90"/>
      <c r="J461" s="105"/>
      <c r="K461" s="105"/>
      <c r="L461" s="106"/>
      <c r="M461" s="106"/>
      <c r="N461" s="147" t="s">
        <v>1331</v>
      </c>
    </row>
    <row r="462" spans="1:14" s="18" customFormat="1" ht="16.5" x14ac:dyDescent="0.25">
      <c r="A462" s="103"/>
      <c r="B462" s="16" t="s">
        <v>2278</v>
      </c>
      <c r="C462" s="101" t="s">
        <v>1092</v>
      </c>
      <c r="D462" s="128"/>
      <c r="E462" s="125"/>
      <c r="F462" s="105"/>
      <c r="G462" s="105">
        <v>103142.5</v>
      </c>
      <c r="H462" s="151"/>
      <c r="I462" s="90"/>
      <c r="J462" s="105"/>
      <c r="K462" s="105"/>
      <c r="L462" s="106"/>
      <c r="M462" s="106"/>
      <c r="N462" s="147" t="s">
        <v>1332</v>
      </c>
    </row>
    <row r="463" spans="1:14" s="18" customFormat="1" ht="16.5" x14ac:dyDescent="0.25">
      <c r="A463" s="103"/>
      <c r="B463" s="16" t="s">
        <v>2279</v>
      </c>
      <c r="C463" s="101" t="s">
        <v>1333</v>
      </c>
      <c r="D463" s="128"/>
      <c r="E463" s="125"/>
      <c r="F463" s="105"/>
      <c r="G463" s="105">
        <v>52500</v>
      </c>
      <c r="H463" s="151"/>
      <c r="I463" s="90"/>
      <c r="J463" s="105"/>
      <c r="K463" s="105"/>
      <c r="L463" s="106"/>
      <c r="M463" s="106"/>
      <c r="N463" s="147" t="s">
        <v>1334</v>
      </c>
    </row>
    <row r="464" spans="1:14" s="18" customFormat="1" ht="16.5" x14ac:dyDescent="0.25">
      <c r="A464" s="103"/>
      <c r="B464" s="16" t="s">
        <v>2280</v>
      </c>
      <c r="C464" s="101" t="s">
        <v>936</v>
      </c>
      <c r="D464" s="128"/>
      <c r="E464" s="125"/>
      <c r="F464" s="105"/>
      <c r="G464" s="105">
        <v>2156275</v>
      </c>
      <c r="H464" s="151"/>
      <c r="I464" s="90"/>
      <c r="J464" s="105"/>
      <c r="K464" s="105"/>
      <c r="L464" s="106"/>
      <c r="M464" s="106"/>
      <c r="N464" s="147" t="s">
        <v>1335</v>
      </c>
    </row>
    <row r="465" spans="1:14" s="18" customFormat="1" ht="16.5" x14ac:dyDescent="0.25">
      <c r="A465" s="103"/>
      <c r="B465" s="16" t="s">
        <v>2281</v>
      </c>
      <c r="C465" s="101" t="s">
        <v>1336</v>
      </c>
      <c r="D465" s="128"/>
      <c r="E465" s="125"/>
      <c r="F465" s="105"/>
      <c r="G465" s="105">
        <v>111023.37</v>
      </c>
      <c r="H465" s="151"/>
      <c r="I465" s="90"/>
      <c r="J465" s="105"/>
      <c r="K465" s="105"/>
      <c r="L465" s="106"/>
      <c r="M465" s="106"/>
      <c r="N465" s="147" t="s">
        <v>1337</v>
      </c>
    </row>
    <row r="466" spans="1:14" s="18" customFormat="1" ht="16.5" x14ac:dyDescent="0.25">
      <c r="A466" s="103"/>
      <c r="B466" s="16" t="s">
        <v>2282</v>
      </c>
      <c r="C466" s="101" t="s">
        <v>1338</v>
      </c>
      <c r="D466" s="128"/>
      <c r="E466" s="125"/>
      <c r="F466" s="105"/>
      <c r="G466" s="105">
        <v>87794</v>
      </c>
      <c r="H466" s="151"/>
      <c r="I466" s="90"/>
      <c r="J466" s="105"/>
      <c r="K466" s="105"/>
      <c r="L466" s="106"/>
      <c r="M466" s="106"/>
      <c r="N466" s="147" t="s">
        <v>1337</v>
      </c>
    </row>
    <row r="467" spans="1:14" s="18" customFormat="1" ht="24.75" x14ac:dyDescent="0.25">
      <c r="A467" s="103"/>
      <c r="B467" s="16" t="s">
        <v>2283</v>
      </c>
      <c r="C467" s="101" t="s">
        <v>1339</v>
      </c>
      <c r="D467" s="128"/>
      <c r="E467" s="125"/>
      <c r="F467" s="105"/>
      <c r="G467" s="105">
        <v>121500</v>
      </c>
      <c r="H467" s="151"/>
      <c r="I467" s="90"/>
      <c r="J467" s="105"/>
      <c r="K467" s="105"/>
      <c r="L467" s="106"/>
      <c r="M467" s="106"/>
      <c r="N467" s="147" t="s">
        <v>1340</v>
      </c>
    </row>
    <row r="468" spans="1:14" s="18" customFormat="1" ht="16.5" x14ac:dyDescent="0.25">
      <c r="A468" s="103"/>
      <c r="B468" s="16" t="s">
        <v>2284</v>
      </c>
      <c r="C468" s="101" t="s">
        <v>1341</v>
      </c>
      <c r="D468" s="128"/>
      <c r="E468" s="125"/>
      <c r="F468" s="105"/>
      <c r="G468" s="105">
        <v>163556.12</v>
      </c>
      <c r="H468" s="151"/>
      <c r="I468" s="90"/>
      <c r="J468" s="105"/>
      <c r="K468" s="105"/>
      <c r="L468" s="106"/>
      <c r="M468" s="106"/>
      <c r="N468" s="147" t="s">
        <v>1342</v>
      </c>
    </row>
    <row r="469" spans="1:14" s="18" customFormat="1" ht="16.5" x14ac:dyDescent="0.25">
      <c r="A469" s="103"/>
      <c r="B469" s="16" t="s">
        <v>2285</v>
      </c>
      <c r="C469" s="101" t="s">
        <v>1343</v>
      </c>
      <c r="D469" s="128"/>
      <c r="E469" s="125"/>
      <c r="F469" s="105"/>
      <c r="G469" s="105">
        <v>69638.880000000005</v>
      </c>
      <c r="H469" s="151"/>
      <c r="I469" s="90"/>
      <c r="J469" s="105"/>
      <c r="K469" s="105"/>
      <c r="L469" s="106"/>
      <c r="M469" s="106"/>
      <c r="N469" s="147" t="s">
        <v>1342</v>
      </c>
    </row>
    <row r="470" spans="1:14" s="18" customFormat="1" ht="16.5" x14ac:dyDescent="0.25">
      <c r="A470" s="103"/>
      <c r="B470" s="16" t="s">
        <v>2286</v>
      </c>
      <c r="C470" s="101" t="s">
        <v>1344</v>
      </c>
      <c r="D470" s="128"/>
      <c r="E470" s="125"/>
      <c r="F470" s="105"/>
      <c r="G470" s="105">
        <v>60916.33</v>
      </c>
      <c r="H470" s="151"/>
      <c r="I470" s="90"/>
      <c r="J470" s="105"/>
      <c r="K470" s="105"/>
      <c r="L470" s="106"/>
      <c r="M470" s="106"/>
      <c r="N470" s="147" t="s">
        <v>1342</v>
      </c>
    </row>
    <row r="471" spans="1:14" s="18" customFormat="1" ht="16.5" x14ac:dyDescent="0.25">
      <c r="A471" s="103"/>
      <c r="B471" s="16" t="s">
        <v>2287</v>
      </c>
      <c r="C471" s="101" t="s">
        <v>1345</v>
      </c>
      <c r="D471" s="128"/>
      <c r="E471" s="125"/>
      <c r="F471" s="105"/>
      <c r="G471" s="105">
        <v>296834</v>
      </c>
      <c r="H471" s="151"/>
      <c r="I471" s="90"/>
      <c r="J471" s="105"/>
      <c r="K471" s="105"/>
      <c r="L471" s="106"/>
      <c r="M471" s="106"/>
      <c r="N471" s="147" t="s">
        <v>1346</v>
      </c>
    </row>
    <row r="472" spans="1:14" s="18" customFormat="1" ht="16.5" x14ac:dyDescent="0.25">
      <c r="A472" s="103"/>
      <c r="B472" s="16" t="s">
        <v>2288</v>
      </c>
      <c r="C472" s="101" t="s">
        <v>1347</v>
      </c>
      <c r="D472" s="128"/>
      <c r="E472" s="125"/>
      <c r="F472" s="105"/>
      <c r="G472" s="105">
        <v>107225.38</v>
      </c>
      <c r="H472" s="151"/>
      <c r="I472" s="90"/>
      <c r="J472" s="105"/>
      <c r="K472" s="105"/>
      <c r="L472" s="106"/>
      <c r="M472" s="106"/>
      <c r="N472" s="147" t="s">
        <v>1348</v>
      </c>
    </row>
    <row r="473" spans="1:14" s="18" customFormat="1" ht="24.75" x14ac:dyDescent="0.25">
      <c r="A473" s="103"/>
      <c r="B473" s="16" t="s">
        <v>2289</v>
      </c>
      <c r="C473" s="101" t="s">
        <v>1349</v>
      </c>
      <c r="D473" s="128"/>
      <c r="E473" s="125"/>
      <c r="F473" s="105"/>
      <c r="G473" s="105">
        <v>214786.34</v>
      </c>
      <c r="H473" s="151"/>
      <c r="I473" s="90"/>
      <c r="J473" s="105"/>
      <c r="K473" s="105"/>
      <c r="L473" s="106"/>
      <c r="M473" s="106"/>
      <c r="N473" s="147" t="s">
        <v>1348</v>
      </c>
    </row>
    <row r="474" spans="1:14" s="18" customFormat="1" ht="16.5" x14ac:dyDescent="0.25">
      <c r="A474" s="103"/>
      <c r="B474" s="16" t="s">
        <v>2290</v>
      </c>
      <c r="C474" s="101" t="s">
        <v>1350</v>
      </c>
      <c r="D474" s="128"/>
      <c r="E474" s="125"/>
      <c r="F474" s="105"/>
      <c r="G474" s="105">
        <v>95480</v>
      </c>
      <c r="H474" s="151"/>
      <c r="I474" s="90"/>
      <c r="J474" s="105"/>
      <c r="K474" s="105"/>
      <c r="L474" s="106"/>
      <c r="M474" s="106"/>
      <c r="N474" s="147" t="s">
        <v>1348</v>
      </c>
    </row>
    <row r="475" spans="1:14" s="18" customFormat="1" ht="24.75" x14ac:dyDescent="0.25">
      <c r="A475" s="103"/>
      <c r="B475" s="16" t="s">
        <v>2291</v>
      </c>
      <c r="C475" s="101" t="s">
        <v>1351</v>
      </c>
      <c r="D475" s="128"/>
      <c r="E475" s="125"/>
      <c r="F475" s="105"/>
      <c r="G475" s="105">
        <v>57400</v>
      </c>
      <c r="H475" s="151"/>
      <c r="I475" s="90"/>
      <c r="J475" s="105"/>
      <c r="K475" s="105"/>
      <c r="L475" s="106"/>
      <c r="M475" s="106"/>
      <c r="N475" s="147" t="s">
        <v>1352</v>
      </c>
    </row>
    <row r="476" spans="1:14" s="18" customFormat="1" ht="24.75" x14ac:dyDescent="0.25">
      <c r="A476" s="103"/>
      <c r="B476" s="16" t="s">
        <v>2292</v>
      </c>
      <c r="C476" s="101" t="s">
        <v>1353</v>
      </c>
      <c r="D476" s="128"/>
      <c r="E476" s="125"/>
      <c r="F476" s="105"/>
      <c r="G476" s="105">
        <v>74600</v>
      </c>
      <c r="H476" s="151"/>
      <c r="I476" s="90"/>
      <c r="J476" s="105"/>
      <c r="K476" s="105"/>
      <c r="L476" s="106"/>
      <c r="M476" s="106"/>
      <c r="N476" s="147" t="s">
        <v>1352</v>
      </c>
    </row>
    <row r="477" spans="1:14" s="18" customFormat="1" ht="24.75" x14ac:dyDescent="0.25">
      <c r="A477" s="103"/>
      <c r="B477" s="16" t="s">
        <v>2293</v>
      </c>
      <c r="C477" s="101" t="s">
        <v>1221</v>
      </c>
      <c r="D477" s="128"/>
      <c r="E477" s="125"/>
      <c r="F477" s="105"/>
      <c r="G477" s="105">
        <v>250000</v>
      </c>
      <c r="H477" s="151"/>
      <c r="I477" s="90"/>
      <c r="J477" s="105"/>
      <c r="K477" s="105"/>
      <c r="L477" s="106"/>
      <c r="M477" s="106"/>
      <c r="N477" s="147" t="s">
        <v>1354</v>
      </c>
    </row>
    <row r="478" spans="1:14" s="18" customFormat="1" ht="24.75" x14ac:dyDescent="0.25">
      <c r="A478" s="103"/>
      <c r="B478" s="16" t="s">
        <v>2294</v>
      </c>
      <c r="C478" s="101" t="s">
        <v>1355</v>
      </c>
      <c r="D478" s="128"/>
      <c r="E478" s="125"/>
      <c r="F478" s="105"/>
      <c r="G478" s="105">
        <v>66718.34</v>
      </c>
      <c r="H478" s="151"/>
      <c r="I478" s="90"/>
      <c r="J478" s="105"/>
      <c r="K478" s="105"/>
      <c r="L478" s="106"/>
      <c r="M478" s="106"/>
      <c r="N478" s="147" t="s">
        <v>1356</v>
      </c>
    </row>
    <row r="479" spans="1:14" s="18" customFormat="1" ht="24.75" x14ac:dyDescent="0.25">
      <c r="A479" s="103"/>
      <c r="B479" s="16" t="s">
        <v>2295</v>
      </c>
      <c r="C479" s="101" t="s">
        <v>1355</v>
      </c>
      <c r="D479" s="128"/>
      <c r="E479" s="125"/>
      <c r="F479" s="105"/>
      <c r="G479" s="105">
        <v>66718.34</v>
      </c>
      <c r="H479" s="151"/>
      <c r="I479" s="90"/>
      <c r="J479" s="105"/>
      <c r="K479" s="105"/>
      <c r="L479" s="106"/>
      <c r="M479" s="106"/>
      <c r="N479" s="147" t="s">
        <v>1356</v>
      </c>
    </row>
    <row r="480" spans="1:14" s="18" customFormat="1" ht="24.75" x14ac:dyDescent="0.25">
      <c r="A480" s="103"/>
      <c r="B480" s="16" t="s">
        <v>2296</v>
      </c>
      <c r="C480" s="101" t="s">
        <v>1355</v>
      </c>
      <c r="D480" s="128"/>
      <c r="E480" s="125"/>
      <c r="F480" s="105"/>
      <c r="G480" s="105">
        <v>66718.34</v>
      </c>
      <c r="H480" s="151"/>
      <c r="I480" s="90"/>
      <c r="J480" s="105"/>
      <c r="K480" s="105"/>
      <c r="L480" s="106"/>
      <c r="M480" s="106"/>
      <c r="N480" s="147" t="s">
        <v>1356</v>
      </c>
    </row>
    <row r="481" spans="1:14" s="18" customFormat="1" ht="24.75" x14ac:dyDescent="0.25">
      <c r="A481" s="103"/>
      <c r="B481" s="16" t="s">
        <v>2297</v>
      </c>
      <c r="C481" s="101" t="s">
        <v>1357</v>
      </c>
      <c r="D481" s="128"/>
      <c r="E481" s="125"/>
      <c r="F481" s="105"/>
      <c r="G481" s="105">
        <v>99194</v>
      </c>
      <c r="H481" s="151"/>
      <c r="I481" s="90"/>
      <c r="J481" s="105"/>
      <c r="K481" s="105"/>
      <c r="L481" s="106"/>
      <c r="M481" s="106"/>
      <c r="N481" s="147" t="s">
        <v>1356</v>
      </c>
    </row>
    <row r="482" spans="1:14" s="18" customFormat="1" ht="24.75" x14ac:dyDescent="0.25">
      <c r="A482" s="103"/>
      <c r="B482" s="16" t="s">
        <v>2298</v>
      </c>
      <c r="C482" s="101" t="s">
        <v>1358</v>
      </c>
      <c r="D482" s="128"/>
      <c r="E482" s="125"/>
      <c r="F482" s="105"/>
      <c r="G482" s="105">
        <v>199301.67</v>
      </c>
      <c r="H482" s="151"/>
      <c r="I482" s="90"/>
      <c r="J482" s="105"/>
      <c r="K482" s="105"/>
      <c r="L482" s="106"/>
      <c r="M482" s="106"/>
      <c r="N482" s="147" t="s">
        <v>1356</v>
      </c>
    </row>
    <row r="483" spans="1:14" s="18" customFormat="1" ht="24.75" x14ac:dyDescent="0.25">
      <c r="A483" s="103"/>
      <c r="B483" s="16" t="s">
        <v>2299</v>
      </c>
      <c r="C483" s="101" t="s">
        <v>1359</v>
      </c>
      <c r="D483" s="128"/>
      <c r="E483" s="125"/>
      <c r="F483" s="105"/>
      <c r="G483" s="105">
        <v>284689</v>
      </c>
      <c r="H483" s="151"/>
      <c r="I483" s="90"/>
      <c r="J483" s="105"/>
      <c r="K483" s="105"/>
      <c r="L483" s="106"/>
      <c r="M483" s="106"/>
      <c r="N483" s="147" t="s">
        <v>1356</v>
      </c>
    </row>
    <row r="484" spans="1:14" s="18" customFormat="1" ht="24.75" x14ac:dyDescent="0.25">
      <c r="A484" s="103"/>
      <c r="B484" s="16" t="s">
        <v>2300</v>
      </c>
      <c r="C484" s="101" t="s">
        <v>1359</v>
      </c>
      <c r="D484" s="128"/>
      <c r="E484" s="125"/>
      <c r="F484" s="105"/>
      <c r="G484" s="105">
        <v>284689</v>
      </c>
      <c r="H484" s="151"/>
      <c r="I484" s="90"/>
      <c r="J484" s="105"/>
      <c r="K484" s="105"/>
      <c r="L484" s="106"/>
      <c r="M484" s="106"/>
      <c r="N484" s="147" t="s">
        <v>1356</v>
      </c>
    </row>
    <row r="485" spans="1:14" s="18" customFormat="1" ht="24.75" x14ac:dyDescent="0.25">
      <c r="A485" s="103"/>
      <c r="B485" s="16" t="s">
        <v>2301</v>
      </c>
      <c r="C485" s="101" t="s">
        <v>1360</v>
      </c>
      <c r="D485" s="128"/>
      <c r="E485" s="125"/>
      <c r="F485" s="105"/>
      <c r="G485" s="105">
        <v>124428</v>
      </c>
      <c r="H485" s="151"/>
      <c r="I485" s="90"/>
      <c r="J485" s="105"/>
      <c r="K485" s="105"/>
      <c r="L485" s="106"/>
      <c r="M485" s="106"/>
      <c r="N485" s="147" t="s">
        <v>1356</v>
      </c>
    </row>
    <row r="486" spans="1:14" s="18" customFormat="1" ht="24.75" x14ac:dyDescent="0.25">
      <c r="A486" s="103"/>
      <c r="B486" s="16" t="s">
        <v>2302</v>
      </c>
      <c r="C486" s="101" t="s">
        <v>1361</v>
      </c>
      <c r="D486" s="128"/>
      <c r="E486" s="125"/>
      <c r="F486" s="105"/>
      <c r="G486" s="105">
        <v>64990</v>
      </c>
      <c r="H486" s="151"/>
      <c r="I486" s="90"/>
      <c r="J486" s="105"/>
      <c r="K486" s="105"/>
      <c r="L486" s="106"/>
      <c r="M486" s="106"/>
      <c r="N486" s="147" t="s">
        <v>1356</v>
      </c>
    </row>
    <row r="487" spans="1:14" s="18" customFormat="1" ht="24.75" x14ac:dyDescent="0.25">
      <c r="A487" s="103"/>
      <c r="B487" s="16" t="s">
        <v>2303</v>
      </c>
      <c r="C487" s="101" t="s">
        <v>1362</v>
      </c>
      <c r="D487" s="128"/>
      <c r="E487" s="125"/>
      <c r="F487" s="105"/>
      <c r="G487" s="105">
        <v>142695.6</v>
      </c>
      <c r="H487" s="151"/>
      <c r="I487" s="90"/>
      <c r="J487" s="105"/>
      <c r="K487" s="105"/>
      <c r="L487" s="106"/>
      <c r="M487" s="106"/>
      <c r="N487" s="147" t="s">
        <v>1356</v>
      </c>
    </row>
    <row r="488" spans="1:14" s="18" customFormat="1" ht="24.75" x14ac:dyDescent="0.25">
      <c r="A488" s="103"/>
      <c r="B488" s="16" t="s">
        <v>2304</v>
      </c>
      <c r="C488" s="101" t="s">
        <v>1363</v>
      </c>
      <c r="D488" s="128"/>
      <c r="E488" s="125"/>
      <c r="F488" s="105"/>
      <c r="G488" s="105">
        <v>107520</v>
      </c>
      <c r="H488" s="151"/>
      <c r="I488" s="90"/>
      <c r="J488" s="105"/>
      <c r="K488" s="105"/>
      <c r="L488" s="106"/>
      <c r="M488" s="106"/>
      <c r="N488" s="147" t="s">
        <v>1356</v>
      </c>
    </row>
    <row r="489" spans="1:14" s="18" customFormat="1" ht="24.75" x14ac:dyDescent="0.25">
      <c r="A489" s="103"/>
      <c r="B489" s="16" t="s">
        <v>2305</v>
      </c>
      <c r="C489" s="101" t="s">
        <v>1364</v>
      </c>
      <c r="D489" s="128"/>
      <c r="E489" s="125"/>
      <c r="F489" s="105"/>
      <c r="G489" s="105">
        <v>67110</v>
      </c>
      <c r="H489" s="151"/>
      <c r="I489" s="90"/>
      <c r="J489" s="105"/>
      <c r="K489" s="105"/>
      <c r="L489" s="106"/>
      <c r="M489" s="106"/>
      <c r="N489" s="147" t="s">
        <v>1356</v>
      </c>
    </row>
    <row r="490" spans="1:14" s="18" customFormat="1" ht="24.75" x14ac:dyDescent="0.25">
      <c r="A490" s="103"/>
      <c r="B490" s="16" t="s">
        <v>2306</v>
      </c>
      <c r="C490" s="101" t="s">
        <v>1365</v>
      </c>
      <c r="D490" s="128"/>
      <c r="E490" s="125"/>
      <c r="F490" s="105"/>
      <c r="G490" s="105">
        <v>123233.33</v>
      </c>
      <c r="H490" s="151"/>
      <c r="I490" s="90"/>
      <c r="J490" s="105"/>
      <c r="K490" s="105"/>
      <c r="L490" s="106"/>
      <c r="M490" s="106"/>
      <c r="N490" s="147" t="s">
        <v>1356</v>
      </c>
    </row>
    <row r="491" spans="1:14" s="18" customFormat="1" ht="24.75" x14ac:dyDescent="0.25">
      <c r="A491" s="103"/>
      <c r="B491" s="16" t="s">
        <v>2307</v>
      </c>
      <c r="C491" s="101" t="s">
        <v>1366</v>
      </c>
      <c r="D491" s="128"/>
      <c r="E491" s="125"/>
      <c r="F491" s="105"/>
      <c r="G491" s="105">
        <v>61069.33</v>
      </c>
      <c r="H491" s="151"/>
      <c r="I491" s="90"/>
      <c r="J491" s="105"/>
      <c r="K491" s="105"/>
      <c r="L491" s="106"/>
      <c r="M491" s="106"/>
      <c r="N491" s="147" t="s">
        <v>1356</v>
      </c>
    </row>
    <row r="492" spans="1:14" s="18" customFormat="1" ht="24.75" x14ac:dyDescent="0.25">
      <c r="A492" s="103"/>
      <c r="B492" s="16" t="s">
        <v>2308</v>
      </c>
      <c r="C492" s="101" t="s">
        <v>1367</v>
      </c>
      <c r="D492" s="128"/>
      <c r="E492" s="125"/>
      <c r="F492" s="105"/>
      <c r="G492" s="105">
        <v>52272</v>
      </c>
      <c r="H492" s="151"/>
      <c r="I492" s="90"/>
      <c r="J492" s="105"/>
      <c r="K492" s="105"/>
      <c r="L492" s="106"/>
      <c r="M492" s="106"/>
      <c r="N492" s="147" t="s">
        <v>1356</v>
      </c>
    </row>
    <row r="493" spans="1:14" s="18" customFormat="1" ht="24.75" x14ac:dyDescent="0.25">
      <c r="A493" s="103"/>
      <c r="B493" s="16" t="s">
        <v>2309</v>
      </c>
      <c r="C493" s="101" t="s">
        <v>1368</v>
      </c>
      <c r="D493" s="128"/>
      <c r="E493" s="125"/>
      <c r="F493" s="105"/>
      <c r="G493" s="105">
        <v>79596</v>
      </c>
      <c r="H493" s="151"/>
      <c r="I493" s="90"/>
      <c r="J493" s="105"/>
      <c r="K493" s="105"/>
      <c r="L493" s="106"/>
      <c r="M493" s="106"/>
      <c r="N493" s="147" t="s">
        <v>1356</v>
      </c>
    </row>
    <row r="494" spans="1:14" s="18" customFormat="1" ht="24.75" x14ac:dyDescent="0.25">
      <c r="A494" s="103"/>
      <c r="B494" s="16" t="s">
        <v>2310</v>
      </c>
      <c r="C494" s="101" t="s">
        <v>1369</v>
      </c>
      <c r="D494" s="128"/>
      <c r="E494" s="125"/>
      <c r="F494" s="105"/>
      <c r="G494" s="105">
        <v>69894</v>
      </c>
      <c r="H494" s="151"/>
      <c r="I494" s="90"/>
      <c r="J494" s="105"/>
      <c r="K494" s="105"/>
      <c r="L494" s="106"/>
      <c r="M494" s="106"/>
      <c r="N494" s="147" t="s">
        <v>1356</v>
      </c>
    </row>
    <row r="495" spans="1:14" s="18" customFormat="1" ht="24.75" x14ac:dyDescent="0.25">
      <c r="A495" s="103"/>
      <c r="B495" s="16" t="s">
        <v>2311</v>
      </c>
      <c r="C495" s="101" t="s">
        <v>1370</v>
      </c>
      <c r="D495" s="128"/>
      <c r="E495" s="125"/>
      <c r="F495" s="105"/>
      <c r="G495" s="105">
        <v>118417.2</v>
      </c>
      <c r="H495" s="151"/>
      <c r="I495" s="90"/>
      <c r="J495" s="105"/>
      <c r="K495" s="105"/>
      <c r="L495" s="106"/>
      <c r="M495" s="106"/>
      <c r="N495" s="147" t="s">
        <v>1356</v>
      </c>
    </row>
    <row r="496" spans="1:14" s="18" customFormat="1" ht="24.75" x14ac:dyDescent="0.25">
      <c r="A496" s="103"/>
      <c r="B496" s="16" t="s">
        <v>2312</v>
      </c>
      <c r="C496" s="101" t="s">
        <v>1371</v>
      </c>
      <c r="D496" s="128"/>
      <c r="E496" s="125"/>
      <c r="F496" s="105"/>
      <c r="G496" s="105">
        <v>297250</v>
      </c>
      <c r="H496" s="151"/>
      <c r="I496" s="90"/>
      <c r="J496" s="105"/>
      <c r="K496" s="105"/>
      <c r="L496" s="106"/>
      <c r="M496" s="106"/>
      <c r="N496" s="147" t="s">
        <v>1356</v>
      </c>
    </row>
    <row r="497" spans="1:14" s="18" customFormat="1" ht="24.75" x14ac:dyDescent="0.25">
      <c r="A497" s="103"/>
      <c r="B497" s="16" t="s">
        <v>2313</v>
      </c>
      <c r="C497" s="101" t="s">
        <v>1371</v>
      </c>
      <c r="D497" s="128"/>
      <c r="E497" s="125"/>
      <c r="F497" s="105"/>
      <c r="G497" s="105">
        <v>297250</v>
      </c>
      <c r="H497" s="151"/>
      <c r="I497" s="90"/>
      <c r="J497" s="105"/>
      <c r="K497" s="105"/>
      <c r="L497" s="106"/>
      <c r="M497" s="106"/>
      <c r="N497" s="147" t="s">
        <v>1356</v>
      </c>
    </row>
    <row r="498" spans="1:14" s="18" customFormat="1" ht="24.75" x14ac:dyDescent="0.25">
      <c r="A498" s="103"/>
      <c r="B498" s="16" t="s">
        <v>2314</v>
      </c>
      <c r="C498" s="101" t="s">
        <v>1371</v>
      </c>
      <c r="D498" s="128"/>
      <c r="E498" s="125"/>
      <c r="F498" s="105"/>
      <c r="G498" s="105">
        <v>297250</v>
      </c>
      <c r="H498" s="151"/>
      <c r="I498" s="90"/>
      <c r="J498" s="105"/>
      <c r="K498" s="105"/>
      <c r="L498" s="106"/>
      <c r="M498" s="106"/>
      <c r="N498" s="147" t="s">
        <v>1356</v>
      </c>
    </row>
    <row r="499" spans="1:14" s="18" customFormat="1" ht="24.75" x14ac:dyDescent="0.25">
      <c r="A499" s="103"/>
      <c r="B499" s="16" t="s">
        <v>2315</v>
      </c>
      <c r="C499" s="101" t="s">
        <v>1371</v>
      </c>
      <c r="D499" s="128"/>
      <c r="E499" s="125"/>
      <c r="F499" s="105"/>
      <c r="G499" s="105">
        <v>297250</v>
      </c>
      <c r="H499" s="151"/>
      <c r="I499" s="90"/>
      <c r="J499" s="105"/>
      <c r="K499" s="105"/>
      <c r="L499" s="106"/>
      <c r="M499" s="106"/>
      <c r="N499" s="147" t="s">
        <v>1356</v>
      </c>
    </row>
    <row r="500" spans="1:14" s="18" customFormat="1" ht="33" x14ac:dyDescent="0.25">
      <c r="A500" s="103"/>
      <c r="B500" s="16" t="s">
        <v>2316</v>
      </c>
      <c r="C500" s="101" t="s">
        <v>1372</v>
      </c>
      <c r="D500" s="128"/>
      <c r="E500" s="125"/>
      <c r="F500" s="105"/>
      <c r="G500" s="105">
        <v>60300</v>
      </c>
      <c r="H500" s="151"/>
      <c r="I500" s="90"/>
      <c r="J500" s="105"/>
      <c r="K500" s="105"/>
      <c r="L500" s="106"/>
      <c r="M500" s="106"/>
      <c r="N500" s="147" t="s">
        <v>1373</v>
      </c>
    </row>
    <row r="501" spans="1:14" s="18" customFormat="1" ht="33" x14ac:dyDescent="0.25">
      <c r="A501" s="103"/>
      <c r="B501" s="16" t="s">
        <v>2317</v>
      </c>
      <c r="C501" s="101" t="s">
        <v>1374</v>
      </c>
      <c r="D501" s="128"/>
      <c r="E501" s="125"/>
      <c r="F501" s="105"/>
      <c r="G501" s="105">
        <v>51500</v>
      </c>
      <c r="H501" s="151"/>
      <c r="I501" s="90"/>
      <c r="J501" s="105"/>
      <c r="K501" s="105"/>
      <c r="L501" s="106"/>
      <c r="M501" s="106"/>
      <c r="N501" s="147" t="s">
        <v>1375</v>
      </c>
    </row>
    <row r="502" spans="1:14" s="18" customFormat="1" ht="33" x14ac:dyDescent="0.25">
      <c r="A502" s="103"/>
      <c r="B502" s="16" t="s">
        <v>2318</v>
      </c>
      <c r="C502" s="101" t="s">
        <v>1376</v>
      </c>
      <c r="D502" s="128"/>
      <c r="E502" s="125"/>
      <c r="F502" s="105"/>
      <c r="G502" s="105">
        <v>264500</v>
      </c>
      <c r="H502" s="151"/>
      <c r="I502" s="90"/>
      <c r="J502" s="105"/>
      <c r="K502" s="105"/>
      <c r="L502" s="106"/>
      <c r="M502" s="106"/>
      <c r="N502" s="147" t="s">
        <v>1377</v>
      </c>
    </row>
    <row r="503" spans="1:14" x14ac:dyDescent="0.25">
      <c r="B503" s="16"/>
      <c r="C503" s="131" t="s">
        <v>91</v>
      </c>
      <c r="D503" s="129"/>
      <c r="E503" s="125"/>
      <c r="F503" s="105"/>
      <c r="G503" s="126">
        <f>SUM(G11:G502)</f>
        <v>138296846.84000006</v>
      </c>
      <c r="H503" s="105"/>
      <c r="I503" s="90"/>
      <c r="J503" s="105"/>
      <c r="K503" s="105"/>
      <c r="L503" s="106"/>
      <c r="M503" s="106"/>
      <c r="N503" s="150"/>
    </row>
    <row r="504" spans="1:14" s="18" customFormat="1" x14ac:dyDescent="0.25">
      <c r="A504" s="103"/>
      <c r="B504" s="98"/>
      <c r="C504" s="131" t="s">
        <v>85</v>
      </c>
      <c r="D504" s="129"/>
      <c r="E504" s="99"/>
      <c r="F504" s="105"/>
      <c r="G504" s="127" t="s">
        <v>85</v>
      </c>
      <c r="H504" s="105"/>
      <c r="I504" s="101"/>
      <c r="J504" s="105"/>
      <c r="K504" s="105"/>
      <c r="L504" s="106"/>
      <c r="M504" s="106"/>
      <c r="N504" s="106"/>
    </row>
    <row r="505" spans="1:14" x14ac:dyDescent="0.25">
      <c r="B505" s="382" t="s">
        <v>85</v>
      </c>
      <c r="C505" s="383"/>
      <c r="D505" s="383"/>
      <c r="E505" s="383"/>
      <c r="F505" s="383"/>
      <c r="G505" s="383"/>
      <c r="H505" s="383"/>
      <c r="I505" s="383"/>
      <c r="J505" s="383"/>
      <c r="K505" s="383"/>
      <c r="L505" s="383"/>
      <c r="M505" s="383"/>
      <c r="N505" s="384"/>
    </row>
    <row r="506" spans="1:14" x14ac:dyDescent="0.25">
      <c r="B506" s="99" t="s">
        <v>85</v>
      </c>
      <c r="C506" s="101" t="s">
        <v>85</v>
      </c>
      <c r="D506" s="130" t="s">
        <v>85</v>
      </c>
      <c r="E506" s="101" t="s">
        <v>85</v>
      </c>
      <c r="F506" s="105" t="s">
        <v>85</v>
      </c>
      <c r="G506" s="105" t="s">
        <v>85</v>
      </c>
      <c r="H506" s="105" t="s">
        <v>85</v>
      </c>
      <c r="I506" s="101" t="s">
        <v>85</v>
      </c>
      <c r="J506" s="101" t="s">
        <v>85</v>
      </c>
      <c r="K506" s="105" t="s">
        <v>85</v>
      </c>
      <c r="L506" s="101" t="s">
        <v>85</v>
      </c>
      <c r="M506" s="105" t="s">
        <v>85</v>
      </c>
      <c r="N506" s="101" t="s">
        <v>85</v>
      </c>
    </row>
    <row r="507" spans="1:14" x14ac:dyDescent="0.25">
      <c r="B507" s="98"/>
      <c r="C507" s="132" t="s">
        <v>85</v>
      </c>
      <c r="D507" s="104"/>
      <c r="E507" s="104"/>
      <c r="F507" s="104"/>
      <c r="G507" s="127" t="str">
        <f>G506</f>
        <v xml:space="preserve"> </v>
      </c>
      <c r="H507" s="104"/>
      <c r="I507" s="104"/>
      <c r="J507" s="104"/>
      <c r="K507" s="104"/>
      <c r="L507" s="104"/>
      <c r="M507" s="104"/>
      <c r="N507" s="47"/>
    </row>
    <row r="508" spans="1:14" x14ac:dyDescent="0.25">
      <c r="B508" s="98"/>
      <c r="C508" s="133" t="s">
        <v>85</v>
      </c>
      <c r="D508" s="133"/>
      <c r="E508" s="133"/>
      <c r="F508" s="133"/>
      <c r="G508" s="134" t="s">
        <v>85</v>
      </c>
      <c r="H508" s="104"/>
      <c r="I508" s="104"/>
      <c r="J508" s="104"/>
      <c r="K508" s="104"/>
      <c r="L508" s="104"/>
      <c r="M508" s="104"/>
      <c r="N508" s="47"/>
    </row>
    <row r="509" spans="1:14" x14ac:dyDescent="0.25">
      <c r="B509" s="98"/>
      <c r="C509" s="104"/>
      <c r="D509" s="104"/>
      <c r="E509" s="104"/>
      <c r="F509" s="104"/>
      <c r="G509" s="104"/>
      <c r="H509" s="104"/>
      <c r="I509" s="104"/>
      <c r="J509" s="104"/>
      <c r="K509" s="104"/>
      <c r="L509" s="104"/>
      <c r="M509" s="104"/>
      <c r="N509" s="47"/>
    </row>
    <row r="510" spans="1:14" x14ac:dyDescent="0.25">
      <c r="B510" s="96"/>
      <c r="C510" s="97"/>
      <c r="D510" s="97"/>
      <c r="E510" s="97"/>
      <c r="F510" s="97"/>
      <c r="G510" s="97"/>
      <c r="H510" s="97"/>
      <c r="I510" s="97"/>
      <c r="J510" s="97"/>
      <c r="K510" s="97"/>
      <c r="L510" s="97"/>
      <c r="M510" s="97"/>
    </row>
    <row r="511" spans="1:14" x14ac:dyDescent="0.25">
      <c r="B511" s="96"/>
      <c r="C511" s="97"/>
      <c r="D511" s="97"/>
      <c r="E511" s="97"/>
      <c r="F511" s="97"/>
      <c r="G511" s="97"/>
      <c r="H511" s="97"/>
      <c r="I511" s="97"/>
      <c r="J511" s="97"/>
      <c r="K511" s="97"/>
      <c r="L511" s="97"/>
      <c r="M511" s="97"/>
    </row>
    <row r="512" spans="1:14" x14ac:dyDescent="0.25">
      <c r="B512" s="96"/>
      <c r="C512" s="97"/>
      <c r="D512" s="97"/>
      <c r="E512" s="97"/>
      <c r="F512" s="97"/>
      <c r="G512" s="97"/>
      <c r="H512" s="97"/>
      <c r="I512" s="97"/>
      <c r="J512" s="97"/>
      <c r="K512" s="97"/>
      <c r="L512" s="97"/>
      <c r="M512" s="97"/>
    </row>
    <row r="513" spans="2:13" x14ac:dyDescent="0.25">
      <c r="B513" s="96"/>
      <c r="C513" s="97"/>
      <c r="D513" s="97"/>
      <c r="E513" s="97"/>
      <c r="F513" s="97"/>
      <c r="G513" s="97"/>
      <c r="H513" s="97"/>
      <c r="I513" s="97"/>
      <c r="J513" s="97"/>
      <c r="K513" s="97"/>
      <c r="L513" s="97"/>
      <c r="M513" s="97"/>
    </row>
  </sheetData>
  <sheetProtection selectLockedCells="1"/>
  <mergeCells count="23">
    <mergeCell ref="B505:N505"/>
    <mergeCell ref="A1:B1"/>
    <mergeCell ref="A2:N2"/>
    <mergeCell ref="A3:N3"/>
    <mergeCell ref="A4:B4"/>
    <mergeCell ref="A5:D5"/>
    <mergeCell ref="A6:D6"/>
    <mergeCell ref="A7:D7"/>
    <mergeCell ref="I6:J6"/>
    <mergeCell ref="I7:J7"/>
    <mergeCell ref="K5:L5"/>
    <mergeCell ref="M5:N5"/>
    <mergeCell ref="K6:L6"/>
    <mergeCell ref="M6:N6"/>
    <mergeCell ref="K7:L7"/>
    <mergeCell ref="M7:N7"/>
    <mergeCell ref="A10:N10"/>
    <mergeCell ref="E5:F5"/>
    <mergeCell ref="E6:F6"/>
    <mergeCell ref="E7:F7"/>
    <mergeCell ref="I5:J5"/>
    <mergeCell ref="A9:B9"/>
    <mergeCell ref="A8:B8"/>
  </mergeCells>
  <phoneticPr fontId="14" type="noConversion"/>
  <pageMargins left="0.15748031496062992" right="0.15748031496062992" top="0.78740157480314965" bottom="0.19685039370078741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opLeftCell="C1" zoomScale="150" zoomScaleNormal="150" workbookViewId="0">
      <selection activeCell="I6" sqref="I6:J6"/>
    </sheetView>
  </sheetViews>
  <sheetFormatPr defaultRowHeight="15" x14ac:dyDescent="0.25"/>
  <cols>
    <col min="1" max="3" width="9.140625" style="18"/>
    <col min="4" max="4" width="12.42578125" style="18" customWidth="1"/>
    <col min="5" max="5" width="12.5703125" style="18" customWidth="1"/>
    <col min="6" max="6" width="12.140625" style="18" customWidth="1"/>
    <col min="7" max="7" width="9.140625" style="18"/>
    <col min="8" max="8" width="18.85546875" style="18" customWidth="1"/>
    <col min="9" max="9" width="10.42578125" style="18" customWidth="1"/>
    <col min="10" max="10" width="11.28515625" style="18" customWidth="1"/>
    <col min="11" max="11" width="9.42578125" style="18" customWidth="1"/>
    <col min="12" max="12" width="12.140625" style="18" customWidth="1"/>
    <col min="13" max="16384" width="9.140625" style="18"/>
  </cols>
  <sheetData>
    <row r="1" spans="1:13" x14ac:dyDescent="0.25">
      <c r="A1" s="387"/>
      <c r="B1" s="357"/>
      <c r="C1" s="40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x14ac:dyDescent="0.25">
      <c r="A2" s="339" t="s">
        <v>79</v>
      </c>
      <c r="B2" s="340"/>
      <c r="C2" s="340"/>
      <c r="D2" s="340"/>
      <c r="E2" s="340"/>
      <c r="F2" s="340"/>
      <c r="G2" s="340"/>
      <c r="H2" s="340"/>
      <c r="I2" s="340"/>
      <c r="J2" s="340"/>
      <c r="K2" s="340"/>
      <c r="L2" s="340"/>
      <c r="M2" s="340"/>
    </row>
    <row r="3" spans="1:13" x14ac:dyDescent="0.25">
      <c r="A3" s="336" t="s">
        <v>92</v>
      </c>
      <c r="B3" s="340"/>
      <c r="C3" s="340"/>
      <c r="D3" s="340"/>
      <c r="E3" s="340"/>
      <c r="F3" s="340"/>
      <c r="G3" s="340"/>
      <c r="H3" s="340"/>
      <c r="I3" s="340"/>
      <c r="J3" s="340"/>
      <c r="K3" s="340"/>
      <c r="L3" s="340"/>
      <c r="M3" s="340"/>
    </row>
    <row r="4" spans="1:13" ht="29.25" x14ac:dyDescent="0.25">
      <c r="A4" s="358" t="s">
        <v>2</v>
      </c>
      <c r="B4" s="359"/>
      <c r="C4" s="359"/>
      <c r="D4" s="360"/>
      <c r="E4" s="358" t="s">
        <v>3</v>
      </c>
      <c r="F4" s="360"/>
      <c r="G4" s="82" t="s">
        <v>4</v>
      </c>
      <c r="H4" s="82" t="s">
        <v>5</v>
      </c>
      <c r="I4" s="358" t="s">
        <v>6</v>
      </c>
      <c r="J4" s="360"/>
      <c r="K4" s="358" t="s">
        <v>7</v>
      </c>
      <c r="L4" s="360"/>
      <c r="M4" s="185" t="s">
        <v>8</v>
      </c>
    </row>
    <row r="5" spans="1:13" x14ac:dyDescent="0.25">
      <c r="A5" s="363">
        <v>1</v>
      </c>
      <c r="B5" s="364"/>
      <c r="C5" s="364"/>
      <c r="D5" s="365"/>
      <c r="E5" s="363">
        <v>2</v>
      </c>
      <c r="F5" s="365"/>
      <c r="G5" s="83">
        <v>3</v>
      </c>
      <c r="H5" s="83">
        <v>4</v>
      </c>
      <c r="I5" s="363">
        <v>5</v>
      </c>
      <c r="J5" s="365"/>
      <c r="K5" s="363">
        <v>6</v>
      </c>
      <c r="L5" s="365"/>
      <c r="M5" s="186">
        <v>7</v>
      </c>
    </row>
    <row r="6" spans="1:13" ht="42" x14ac:dyDescent="0.25">
      <c r="A6" s="295" t="s">
        <v>1479</v>
      </c>
      <c r="B6" s="335"/>
      <c r="C6" s="335"/>
      <c r="D6" s="305"/>
      <c r="E6" s="331" t="s">
        <v>1428</v>
      </c>
      <c r="F6" s="331"/>
      <c r="G6" s="75" t="s">
        <v>1822</v>
      </c>
      <c r="H6" s="75" t="s">
        <v>1480</v>
      </c>
      <c r="I6" s="295" t="s">
        <v>1429</v>
      </c>
      <c r="J6" s="298"/>
      <c r="K6" s="333">
        <v>1031900673265</v>
      </c>
      <c r="L6" s="334"/>
      <c r="M6" s="187" t="s">
        <v>1430</v>
      </c>
    </row>
    <row r="7" spans="1:13" ht="56.25" customHeight="1" x14ac:dyDescent="0.25">
      <c r="A7" s="395" t="s">
        <v>9</v>
      </c>
      <c r="B7" s="396"/>
      <c r="C7" s="84" t="s">
        <v>66</v>
      </c>
      <c r="D7" s="84" t="s">
        <v>69</v>
      </c>
      <c r="E7" s="84" t="s">
        <v>70</v>
      </c>
      <c r="F7" s="84" t="s">
        <v>71</v>
      </c>
      <c r="G7" s="84" t="s">
        <v>72</v>
      </c>
      <c r="H7" s="84" t="s">
        <v>68</v>
      </c>
      <c r="I7" s="84" t="s">
        <v>67</v>
      </c>
      <c r="J7" s="84" t="s">
        <v>73</v>
      </c>
      <c r="K7" s="84" t="s">
        <v>74</v>
      </c>
      <c r="L7" s="84" t="s">
        <v>75</v>
      </c>
      <c r="M7" s="84" t="s">
        <v>76</v>
      </c>
    </row>
    <row r="8" spans="1:13" x14ac:dyDescent="0.25">
      <c r="A8" s="394" t="s">
        <v>83</v>
      </c>
      <c r="B8" s="362"/>
      <c r="C8" s="85" t="s">
        <v>20</v>
      </c>
      <c r="D8" s="85" t="s">
        <v>20</v>
      </c>
      <c r="E8" s="85" t="s">
        <v>20</v>
      </c>
      <c r="F8" s="85" t="s">
        <v>20</v>
      </c>
      <c r="G8" s="85" t="s">
        <v>20</v>
      </c>
      <c r="H8" s="85" t="s">
        <v>20</v>
      </c>
      <c r="I8" s="85" t="s">
        <v>20</v>
      </c>
      <c r="J8" s="85" t="s">
        <v>20</v>
      </c>
      <c r="K8" s="85" t="s">
        <v>20</v>
      </c>
      <c r="L8" s="85" t="s">
        <v>20</v>
      </c>
      <c r="M8" s="85" t="s">
        <v>20</v>
      </c>
    </row>
  </sheetData>
  <mergeCells count="17">
    <mergeCell ref="A8:B8"/>
    <mergeCell ref="A5:D5"/>
    <mergeCell ref="E5:F5"/>
    <mergeCell ref="I5:J5"/>
    <mergeCell ref="K5:L5"/>
    <mergeCell ref="A6:D6"/>
    <mergeCell ref="E6:F6"/>
    <mergeCell ref="I6:J6"/>
    <mergeCell ref="K6:L6"/>
    <mergeCell ref="A7:B7"/>
    <mergeCell ref="A1:B1"/>
    <mergeCell ref="A2:M2"/>
    <mergeCell ref="A3:M3"/>
    <mergeCell ref="A4:D4"/>
    <mergeCell ref="E4:F4"/>
    <mergeCell ref="I4:J4"/>
    <mergeCell ref="K4:L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topLeftCell="A13" workbookViewId="0">
      <selection sqref="A1:K1"/>
    </sheetView>
  </sheetViews>
  <sheetFormatPr defaultRowHeight="15" x14ac:dyDescent="0.25"/>
  <cols>
    <col min="1" max="1" width="16" customWidth="1"/>
    <col min="2" max="2" width="16.42578125" customWidth="1"/>
    <col min="3" max="3" width="13.28515625" customWidth="1"/>
    <col min="4" max="4" width="13.42578125" customWidth="1"/>
    <col min="5" max="5" width="16.85546875" customWidth="1"/>
    <col min="6" max="6" width="17" customWidth="1"/>
    <col min="7" max="8" width="18.28515625" customWidth="1"/>
    <col min="9" max="9" width="11.85546875" customWidth="1"/>
    <col min="10" max="10" width="16.140625" customWidth="1"/>
    <col min="11" max="11" width="19.5703125" customWidth="1"/>
    <col min="12" max="12" width="0.140625" customWidth="1"/>
    <col min="13" max="13" width="9.140625" hidden="1" customWidth="1"/>
  </cols>
  <sheetData>
    <row r="1" spans="1:13" ht="96.75" customHeight="1" x14ac:dyDescent="0.25">
      <c r="A1" s="404" t="s">
        <v>1823</v>
      </c>
      <c r="B1" s="404"/>
      <c r="C1" s="404"/>
      <c r="D1" s="404"/>
      <c r="E1" s="404"/>
      <c r="F1" s="404"/>
      <c r="G1" s="404"/>
      <c r="H1" s="404"/>
      <c r="I1" s="404"/>
      <c r="J1" s="404"/>
      <c r="K1" s="405"/>
      <c r="L1" s="18"/>
      <c r="M1" s="18"/>
    </row>
    <row r="2" spans="1:13" x14ac:dyDescent="0.25">
      <c r="A2" s="406" t="s">
        <v>2</v>
      </c>
      <c r="B2" s="407"/>
      <c r="C2" s="406" t="s">
        <v>3</v>
      </c>
      <c r="D2" s="407"/>
      <c r="E2" s="406" t="s">
        <v>4</v>
      </c>
      <c r="F2" s="407"/>
      <c r="G2" s="410" t="s">
        <v>49</v>
      </c>
      <c r="H2" s="410" t="s">
        <v>6</v>
      </c>
      <c r="I2" s="406" t="s">
        <v>7</v>
      </c>
      <c r="J2" s="407"/>
      <c r="K2" s="410" t="s">
        <v>8</v>
      </c>
      <c r="L2" s="18"/>
      <c r="M2" s="18"/>
    </row>
    <row r="3" spans="1:13" ht="39" customHeight="1" x14ac:dyDescent="0.25">
      <c r="A3" s="408"/>
      <c r="B3" s="409"/>
      <c r="C3" s="408"/>
      <c r="D3" s="409"/>
      <c r="E3" s="408"/>
      <c r="F3" s="409"/>
      <c r="G3" s="411"/>
      <c r="H3" s="411"/>
      <c r="I3" s="408"/>
      <c r="J3" s="409"/>
      <c r="K3" s="411"/>
      <c r="L3" s="18"/>
      <c r="M3" s="18"/>
    </row>
    <row r="4" spans="1:13" x14ac:dyDescent="0.25">
      <c r="A4" s="397">
        <v>1</v>
      </c>
      <c r="B4" s="398"/>
      <c r="C4" s="397">
        <v>2</v>
      </c>
      <c r="D4" s="398"/>
      <c r="E4" s="397">
        <v>3</v>
      </c>
      <c r="F4" s="398"/>
      <c r="G4" s="41">
        <v>4</v>
      </c>
      <c r="H4" s="41">
        <v>5</v>
      </c>
      <c r="I4" s="397">
        <v>6</v>
      </c>
      <c r="J4" s="398"/>
      <c r="K4" s="41">
        <v>7</v>
      </c>
      <c r="L4" s="18"/>
      <c r="M4" s="18"/>
    </row>
    <row r="5" spans="1:13" ht="64.5" customHeight="1" x14ac:dyDescent="0.25">
      <c r="A5" s="399" t="s">
        <v>20</v>
      </c>
      <c r="B5" s="400"/>
      <c r="C5" s="401" t="s">
        <v>20</v>
      </c>
      <c r="D5" s="402"/>
      <c r="E5" s="399" t="s">
        <v>20</v>
      </c>
      <c r="F5" s="403"/>
      <c r="G5" s="42" t="s">
        <v>20</v>
      </c>
      <c r="H5" s="42" t="s">
        <v>82</v>
      </c>
      <c r="I5" s="399" t="s">
        <v>20</v>
      </c>
      <c r="J5" s="403"/>
      <c r="K5" s="43" t="s">
        <v>20</v>
      </c>
      <c r="L5" s="18"/>
      <c r="M5" s="18"/>
    </row>
    <row r="6" spans="1:13" ht="161.25" customHeight="1" x14ac:dyDescent="0.25">
      <c r="A6" s="412" t="s">
        <v>50</v>
      </c>
      <c r="B6" s="412" t="s">
        <v>51</v>
      </c>
      <c r="C6" s="412" t="s">
        <v>52</v>
      </c>
      <c r="D6" s="412" t="s">
        <v>53</v>
      </c>
      <c r="E6" s="412" t="s">
        <v>54</v>
      </c>
      <c r="F6" s="412" t="s">
        <v>55</v>
      </c>
      <c r="G6" s="414" t="s">
        <v>56</v>
      </c>
      <c r="H6" s="414"/>
      <c r="I6" s="412" t="s">
        <v>57</v>
      </c>
      <c r="J6" s="412" t="s">
        <v>58</v>
      </c>
      <c r="K6" s="412" t="s">
        <v>59</v>
      </c>
      <c r="L6" s="18"/>
      <c r="M6" s="18"/>
    </row>
    <row r="7" spans="1:13" ht="43.5" customHeight="1" x14ac:dyDescent="0.25">
      <c r="A7" s="413"/>
      <c r="B7" s="413"/>
      <c r="C7" s="413"/>
      <c r="D7" s="413"/>
      <c r="E7" s="413"/>
      <c r="F7" s="413"/>
      <c r="G7" s="44" t="s">
        <v>60</v>
      </c>
      <c r="H7" s="44" t="s">
        <v>61</v>
      </c>
      <c r="I7" s="413"/>
      <c r="J7" s="413"/>
      <c r="K7" s="413"/>
      <c r="L7" s="18"/>
      <c r="M7" s="18"/>
    </row>
    <row r="8" spans="1:13" x14ac:dyDescent="0.25">
      <c r="A8" s="41">
        <v>8</v>
      </c>
      <c r="B8" s="41">
        <v>9</v>
      </c>
      <c r="C8" s="41">
        <v>10</v>
      </c>
      <c r="D8" s="41">
        <v>11</v>
      </c>
      <c r="E8" s="41">
        <v>12</v>
      </c>
      <c r="F8" s="41">
        <v>13</v>
      </c>
      <c r="G8" s="41">
        <v>14</v>
      </c>
      <c r="H8" s="41">
        <v>15</v>
      </c>
      <c r="I8" s="41">
        <v>16</v>
      </c>
      <c r="J8" s="41">
        <v>17</v>
      </c>
      <c r="K8" s="41">
        <v>18</v>
      </c>
      <c r="L8" s="18"/>
      <c r="M8" s="18"/>
    </row>
    <row r="9" spans="1:13" ht="134.25" customHeight="1" x14ac:dyDescent="0.25">
      <c r="A9" s="42" t="s">
        <v>20</v>
      </c>
      <c r="B9" s="42" t="s">
        <v>20</v>
      </c>
      <c r="C9" s="42" t="s">
        <v>20</v>
      </c>
      <c r="D9" s="42" t="s">
        <v>20</v>
      </c>
      <c r="E9" s="42" t="s">
        <v>20</v>
      </c>
      <c r="F9" s="42" t="s">
        <v>20</v>
      </c>
      <c r="G9" s="45" t="s">
        <v>20</v>
      </c>
      <c r="H9" s="42" t="s">
        <v>20</v>
      </c>
      <c r="I9" s="42" t="s">
        <v>20</v>
      </c>
      <c r="J9" s="42" t="s">
        <v>20</v>
      </c>
      <c r="K9" s="42" t="s">
        <v>20</v>
      </c>
      <c r="L9" s="18"/>
      <c r="M9" s="18"/>
    </row>
    <row r="10" spans="1:13" ht="42.75" customHeight="1" x14ac:dyDescent="0.25"/>
    <row r="11" spans="1:13" ht="78.75" customHeight="1" x14ac:dyDescent="0.25"/>
    <row r="13" spans="1:13" ht="29.25" customHeight="1" x14ac:dyDescent="0.25"/>
    <row r="15" spans="1:13" ht="57.75" customHeight="1" x14ac:dyDescent="0.25"/>
    <row r="17" ht="67.5" customHeight="1" x14ac:dyDescent="0.25"/>
    <row r="18" ht="38.25" customHeight="1" x14ac:dyDescent="0.25"/>
    <row r="19" ht="69.75" customHeight="1" x14ac:dyDescent="0.25"/>
    <row r="21" ht="29.25" customHeight="1" x14ac:dyDescent="0.25"/>
    <row r="23" ht="69.75" customHeight="1" x14ac:dyDescent="0.25"/>
    <row r="25" ht="75.75" customHeight="1" x14ac:dyDescent="0.25"/>
    <row r="26" ht="52.5" customHeight="1" x14ac:dyDescent="0.25"/>
    <row r="27" ht="82.5" customHeight="1" x14ac:dyDescent="0.25"/>
    <row r="35" ht="81" customHeight="1" x14ac:dyDescent="0.25"/>
    <row r="37" ht="69" customHeight="1" x14ac:dyDescent="0.25"/>
    <row r="39" ht="66" customHeight="1" x14ac:dyDescent="0.25"/>
    <row r="40" ht="69" customHeight="1" x14ac:dyDescent="0.25"/>
    <row r="41" ht="51.75" customHeight="1" x14ac:dyDescent="0.25"/>
  </sheetData>
  <mergeCells count="26">
    <mergeCell ref="K6:K7"/>
    <mergeCell ref="A6:A7"/>
    <mergeCell ref="B6:B7"/>
    <mergeCell ref="C6:C7"/>
    <mergeCell ref="D6:D7"/>
    <mergeCell ref="E6:E7"/>
    <mergeCell ref="F6:F7"/>
    <mergeCell ref="G6:H6"/>
    <mergeCell ref="I6:I7"/>
    <mergeCell ref="J6:J7"/>
    <mergeCell ref="A1:K1"/>
    <mergeCell ref="A2:B3"/>
    <mergeCell ref="C2:D3"/>
    <mergeCell ref="E2:F3"/>
    <mergeCell ref="G2:G3"/>
    <mergeCell ref="H2:H3"/>
    <mergeCell ref="I2:J3"/>
    <mergeCell ref="K2:K3"/>
    <mergeCell ref="A4:B4"/>
    <mergeCell ref="C4:D4"/>
    <mergeCell ref="E4:F4"/>
    <mergeCell ref="I4:J4"/>
    <mergeCell ref="A5:B5"/>
    <mergeCell ref="C5:D5"/>
    <mergeCell ref="E5:F5"/>
    <mergeCell ref="I5:J5"/>
  </mergeCells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Раздел 1-1  </vt:lpstr>
      <vt:lpstr>Раздел 1-2</vt:lpstr>
      <vt:lpstr>Раздел 1-3</vt:lpstr>
      <vt:lpstr>Раздел 2-1</vt:lpstr>
      <vt:lpstr>Раздел 2-2</vt:lpstr>
      <vt:lpstr>Раздел 2-3</vt:lpstr>
      <vt:lpstr>Раздел 2-4</vt:lpstr>
      <vt:lpstr>Раздел 3-1</vt:lpstr>
      <vt:lpstr>Лист1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/>
  <dcterms:created xsi:type="dcterms:W3CDTF">2006-09-28T05:33:49Z</dcterms:created>
  <dcterms:modified xsi:type="dcterms:W3CDTF">2026-10-05T09:19:39Z</dcterms:modified>
</cp:coreProperties>
</file>